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24-06-2020" sheetId="1" r:id="rId1"/>
  </sheets>
  <definedNames>
    <definedName name="_xlnm.Print_Area" localSheetId="0">' 24-06-2020'!$B$1:$N$143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48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<sst xmlns="http://schemas.openxmlformats.org/spreadsheetml/2006/main" count="315" uniqueCount="192">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</sst>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B56" zoomScale="105" zoomScaleNormal="105" zoomScaleSheetLayoutView="100" workbookViewId="0">
      <selection activeCell="O56" sqref="O1:Q1048576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193.72900000000001</v>
      </c>
      <c r="J6" s="39">
        <v>193.75899999999999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132.292</v>
      </c>
      <c r="J7" s="48">
        <v>132.31100000000001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111.21899999999999</v>
      </c>
      <c r="J8" s="48">
        <v>111.233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117.958</v>
      </c>
      <c r="J9" s="48">
        <v>117.97499999999999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115.81</v>
      </c>
      <c r="J10" s="48">
        <v>115.827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112.758</v>
      </c>
      <c r="J11" s="64">
        <v>112.777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111.899</v>
      </c>
      <c r="J12" s="48">
        <v>111.913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45.792999999999999</v>
      </c>
      <c r="J13" s="72">
        <v>45.796999999999997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32.244</v>
      </c>
      <c r="J14" s="72">
        <v>32.25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109.032</v>
      </c>
      <c r="J15" s="72">
        <v>109.04900000000001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17.094999999999999</v>
      </c>
      <c r="J17" s="91">
        <v>17.097000000000001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123.66</v>
      </c>
      <c r="J18" s="72">
        <v>123.673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1.1679999999999999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115.167</v>
      </c>
      <c r="J20" s="107">
        <v>115.179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11.295</v>
      </c>
      <c r="J21" s="114">
        <v>11.295999999999999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162.00399999999999</v>
      </c>
      <c r="J22" s="72">
        <v>162.03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11.305</v>
      </c>
      <c r="J23" s="129">
        <v>11.305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1.788</v>
      </c>
      <c r="J25" s="135">
        <v>1.79</v>
      </c>
      <c r="K25" s="101" t="s">
        <v>46</v>
      </c>
      <c r="L25" s="40"/>
      <c r="M25" s="41">
        <f>+(J25-I25)/I25</f>
        <v>1.1185682326621935E-3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62.042000000000002</v>
      </c>
      <c r="J27" s="114">
        <v>62.048999999999999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129.08600000000001</v>
      </c>
      <c r="J28" s="72">
        <v>129.274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104.88</v>
      </c>
      <c r="J29" s="152">
        <v>105.20099999999999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102.721</v>
      </c>
      <c r="J30" s="158">
        <v>102.741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129.351</v>
      </c>
      <c r="J32" s="91">
        <v>129.50800000000001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496.846</v>
      </c>
      <c r="J33" s="72">
        <v>497.27699999999999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119.691</v>
      </c>
      <c r="J34" s="72">
        <v>120.78100000000001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120.43899999999999</v>
      </c>
      <c r="J35" s="48">
        <v>120.44799999999999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125.245</v>
      </c>
      <c r="J36" s="48">
        <v>125.259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107.2</v>
      </c>
      <c r="J37" s="48">
        <v>107.212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99.551000000000002</v>
      </c>
      <c r="J38" s="48">
        <v>100.236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168.02</v>
      </c>
      <c r="J39" s="48">
        <v>167.84399999999999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90.426000000000002</v>
      </c>
      <c r="J40" s="48">
        <v>90.992999999999995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118.584</v>
      </c>
      <c r="J41" s="72">
        <v>118.843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155.316</v>
      </c>
      <c r="J42" s="48">
        <v>156.74700000000001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140.59399999999999</v>
      </c>
      <c r="J43" s="48">
        <v>141.69999999999999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91.850999999999999</v>
      </c>
      <c r="J44" s="48">
        <v>92.867000000000004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20.754999999999999</v>
      </c>
      <c r="J45" s="206">
        <v>20.824999999999999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2097.9659999999999</v>
      </c>
      <c r="J47" s="214">
        <v>2102.3760000000002</v>
      </c>
      <c r="K47" s="215" t="s">
        <v>75</v>
      </c>
      <c r="M47" s="216">
        <f t="shared" ref="M47" si="3">+(J47-I47)/I47</f>
        <v>2.1020359719844408E-3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122.42700000000001</v>
      </c>
      <c r="J48" s="48">
        <v>122.495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182.798</v>
      </c>
      <c r="J49" s="48">
        <v>183.94499999999999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16.434000000000001</v>
      </c>
      <c r="J50" s="48">
        <v>16.515000000000001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2.7109999999999999</v>
      </c>
      <c r="J51" s="114">
        <v>2.7389999999999999</v>
      </c>
      <c r="K51" s="218"/>
      <c r="M51" s="216">
        <f t="shared" ref="M51:M52" si="5">+(J51-I51)/I51</f>
        <v>1.0328292143120629E-2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2.4409999999999998</v>
      </c>
      <c r="J52" s="48">
        <v>2.4649999999999999</v>
      </c>
      <c r="K52" s="220" t="s">
        <v>46</v>
      </c>
      <c r="M52" s="216">
        <f t="shared" si="5"/>
        <v>9.8320360507988622E-3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65.733000000000004</v>
      </c>
      <c r="J53" s="226">
        <v>66.498000000000005</v>
      </c>
      <c r="K53" s="218" t="s">
        <v>77</v>
      </c>
      <c r="M53" s="216">
        <f>+(J53-I53)/I53</f>
        <v>1.1637990050659495E-2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1.115</v>
      </c>
      <c r="J54" s="230">
        <v>1.129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1.254</v>
      </c>
      <c r="J55" s="230">
        <v>1.254</v>
      </c>
      <c r="K55" s="231"/>
      <c r="M55" s="235">
        <f t="shared" ref="M55:M62" si="6">+(J55-I55)/I55</f>
        <v>0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1.157</v>
      </c>
      <c r="J56" s="234">
        <v>1.165</v>
      </c>
      <c r="K56" s="231"/>
      <c r="M56" s="235">
        <f t="shared" si="6"/>
        <v>6.9144338807260218E-3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1.1140000000000001</v>
      </c>
      <c r="J57" s="72">
        <v>1.1259999999999999</v>
      </c>
      <c r="K57" s="231"/>
      <c r="M57" s="235">
        <f t="shared" si="6"/>
        <v>1.0771992818671264E-2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106.34399999999999</v>
      </c>
      <c r="J58" s="244">
        <v>107.851</v>
      </c>
      <c r="K58" s="231"/>
      <c r="M58" s="235">
        <f t="shared" si="6"/>
        <v>1.4170992251561021E-2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128.63499999999999</v>
      </c>
      <c r="J59" s="251">
        <v>129.44800000000001</v>
      </c>
      <c r="K59" s="231"/>
      <c r="M59" s="235">
        <f t="shared" si="6"/>
        <v>6.3202083414313111E-3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1079.4269999999999</v>
      </c>
      <c r="J60" s="48">
        <v>1088.6969999999999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11.378</v>
      </c>
      <c r="J61" s="251">
        <v>11.657</v>
      </c>
      <c r="K61" s="231"/>
      <c r="M61" s="235">
        <f t="shared" si="6"/>
        <v>2.4521005449112315E-2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9.4649999999999999</v>
      </c>
      <c r="J62" s="261">
        <v>9.5510000000000002</v>
      </c>
      <c r="K62" s="262"/>
      <c r="L62" s="263"/>
      <c r="M62" s="264">
        <f t="shared" si="6"/>
        <v>9.0861067089276597E-3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83.697999999999993</v>
      </c>
      <c r="J64" s="273">
        <v>84.084999999999994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106.866</v>
      </c>
      <c r="J70" s="308">
        <v>106.877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98.844999999999999</v>
      </c>
      <c r="J71" s="273">
        <v>98.853999999999999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105.00700000000001</v>
      </c>
      <c r="J72" s="273">
        <v>105.023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102.155</v>
      </c>
      <c r="J73" s="273">
        <v>102.17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103.518</v>
      </c>
      <c r="J74" s="273">
        <v>103.53700000000001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106.69799999999999</v>
      </c>
      <c r="J75" s="273">
        <v>106.714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103.52500000000001</v>
      </c>
      <c r="J76" s="273">
        <v>103.54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100.866</v>
      </c>
      <c r="J77" s="273">
        <v>100.879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101.904</v>
      </c>
      <c r="J78" s="273">
        <v>101.911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104.37</v>
      </c>
      <c r="J79" s="273">
        <v>104.384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106.09</v>
      </c>
      <c r="J80" s="273">
        <v>106.10599999999999</v>
      </c>
      <c r="K80" s="40"/>
      <c r="L80" s="41"/>
      <c r="M80" s="40"/>
      <c r="N80" s="67"/>
    </row>
    <row r="81" spans="1:15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103.59399999999999</v>
      </c>
      <c r="J81" s="273">
        <v>103.605</v>
      </c>
      <c r="K81" s="32"/>
      <c r="L81" s="319"/>
      <c r="M81" s="32"/>
      <c r="N81" s="320"/>
    </row>
    <row r="82" spans="1:15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102.905</v>
      </c>
      <c r="J82" s="273">
        <v>102.916</v>
      </c>
      <c r="K82" s="40"/>
      <c r="L82" s="41"/>
      <c r="M82" s="40"/>
      <c r="N82" s="81"/>
    </row>
    <row r="83" spans="1:15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102.392</v>
      </c>
      <c r="J83" s="273">
        <v>102.407</v>
      </c>
      <c r="K83" s="40"/>
      <c r="L83" s="41"/>
      <c r="M83" s="40"/>
      <c r="N83" s="189"/>
      <c r="O83" s="325"/>
    </row>
    <row r="84" spans="1:15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102.593</v>
      </c>
      <c r="J84" s="273">
        <v>102.604</v>
      </c>
      <c r="K84" s="40"/>
      <c r="L84" s="41"/>
      <c r="M84" s="40"/>
      <c r="N84" s="67"/>
      <c r="O84"/>
    </row>
    <row r="85" spans="1:15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101.627</v>
      </c>
      <c r="J85" s="273">
        <v>101.643</v>
      </c>
      <c r="K85" s="40"/>
      <c r="L85" s="41"/>
      <c r="M85" s="40"/>
      <c r="N85" s="189"/>
      <c r="O85" s="325"/>
    </row>
    <row r="86" spans="1:15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104.79300000000001</v>
      </c>
      <c r="J86" s="331">
        <v>104.80500000000001</v>
      </c>
      <c r="K86" s="40"/>
      <c r="L86" s="41"/>
      <c r="M86" s="40"/>
      <c r="N86" s="81"/>
    </row>
    <row r="87" spans="1:15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101.732</v>
      </c>
      <c r="J87" s="273">
        <v>101.74299999999999</v>
      </c>
      <c r="K87" s="40"/>
      <c r="L87" s="41"/>
      <c r="M87" s="40"/>
      <c r="N87" s="67"/>
    </row>
    <row r="88" spans="1:15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101.30200000000001</v>
      </c>
      <c r="J88" s="273">
        <v>101.316</v>
      </c>
      <c r="K88" s="40"/>
      <c r="L88" s="41"/>
      <c r="M88" s="40"/>
      <c r="N88" s="67"/>
    </row>
    <row r="89" spans="1:15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104.86</v>
      </c>
      <c r="J89" s="335">
        <v>104.872</v>
      </c>
      <c r="K89" s="40"/>
      <c r="L89" s="41"/>
      <c r="M89" s="40"/>
      <c r="N89" s="81"/>
    </row>
    <row r="90" spans="1:15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101.13500000000001</v>
      </c>
      <c r="J90" s="206">
        <v>101.145</v>
      </c>
      <c r="K90" s="40"/>
      <c r="L90" s="41"/>
      <c r="M90" s="40"/>
      <c r="N90" s="67"/>
    </row>
    <row r="91" spans="1:15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5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104.468</v>
      </c>
      <c r="J92" s="343">
        <v>104.48</v>
      </c>
      <c r="L92" s="216"/>
      <c r="M92" s="8"/>
      <c r="N92" s="344"/>
    </row>
    <row r="93" spans="1:15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102.85599999999999</v>
      </c>
      <c r="J93" s="273">
        <v>102.869</v>
      </c>
      <c r="K93" s="40"/>
      <c r="L93" s="41"/>
      <c r="M93" s="40"/>
      <c r="N93" s="67"/>
    </row>
    <row r="94" spans="1:15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104.56699999999999</v>
      </c>
      <c r="J94" s="355">
        <v>104.581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5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107.009</v>
      </c>
      <c r="J96" s="363">
        <v>107.015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57.234999999999999</v>
      </c>
      <c r="J98" s="308">
        <v>57.505000000000003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88.447999999999993</v>
      </c>
      <c r="J99" s="48">
        <v>88.674000000000007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18.035</v>
      </c>
      <c r="J100" s="48">
        <v>18.039000000000001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43994</v>
      </c>
      <c r="G101" s="313">
        <v>11.048999999999999</v>
      </c>
      <c r="H101" s="48">
        <v>302.99400000000003</v>
      </c>
      <c r="I101" s="48">
        <v>280.89699999999999</v>
      </c>
      <c r="J101" s="48">
        <v>280.93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2061.2359999999999</v>
      </c>
      <c r="J102" s="48">
        <v>2089.7049999999999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71.668000000000006</v>
      </c>
      <c r="J103" s="48">
        <v>71.974999999999994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55.771999999999998</v>
      </c>
      <c r="J104" s="48">
        <v>55.777999999999999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105.657</v>
      </c>
      <c r="J105" s="206">
        <v>106.072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10.898</v>
      </c>
      <c r="J107" s="389">
        <v>10.936999999999999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12.744</v>
      </c>
      <c r="J108" s="389">
        <v>12.881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14.036</v>
      </c>
      <c r="J109" s="389">
        <v>14.147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12.452999999999999</v>
      </c>
      <c r="J110" s="389">
        <v>12.561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147.709</v>
      </c>
      <c r="J111" s="394">
        <v>147.721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8.2050000000000001</v>
      </c>
      <c r="J112" s="399">
        <v>8.3079999999999998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101.349</v>
      </c>
      <c r="J113" s="389">
        <v>101.78100000000001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78.438000000000002</v>
      </c>
      <c r="J114" s="389">
        <v>78.259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80.216999999999999</v>
      </c>
      <c r="J115" s="399">
        <v>80.006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97.379000000000005</v>
      </c>
      <c r="J116" s="399">
        <v>97.766999999999996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86.349000000000004</v>
      </c>
      <c r="J117" s="389">
        <v>86.948999999999998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88.451999999999998</v>
      </c>
      <c r="J118" s="399">
        <v>88.352999999999994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9.0890000000000004</v>
      </c>
      <c r="J119" s="399">
        <v>9.2230000000000008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89.724999999999994</v>
      </c>
      <c r="J120" s="389">
        <v>90.305999999999997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136.93799999999999</v>
      </c>
      <c r="J121" s="425">
        <v>137.602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92.802000000000007</v>
      </c>
      <c r="J123" s="431">
        <v>94.799000000000007</v>
      </c>
      <c r="K123" s="231" t="s">
        <v>85</v>
      </c>
      <c r="M123" s="216">
        <f>+(J123-I123)/I123</f>
        <v>2.1518932781621081E-2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111.001</v>
      </c>
      <c r="J124" s="399">
        <v>111.467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110.599</v>
      </c>
      <c r="J125" s="399">
        <v>111.107</v>
      </c>
      <c r="K125" s="215" t="s">
        <v>75</v>
      </c>
      <c r="M125" s="216">
        <f t="shared" ref="M125:M130" si="12">+(J125-I125)/I125</f>
        <v>4.5931699201619868E-3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172.38</v>
      </c>
      <c r="J126" s="439">
        <v>174.88399999999999</v>
      </c>
      <c r="K126" s="218" t="s">
        <v>77</v>
      </c>
      <c r="M126" s="216">
        <f t="shared" si="12"/>
        <v>1.4526047105232571E-2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167.30799999999999</v>
      </c>
      <c r="J127" s="431">
        <v>168.07499999999999</v>
      </c>
      <c r="K127" s="101" t="s">
        <v>77</v>
      </c>
      <c r="L127" s="40"/>
      <c r="M127" s="41">
        <f t="shared" si="12"/>
        <v>4.584359385086164E-3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155.88800000000001</v>
      </c>
      <c r="J128" s="431">
        <v>158.48400000000001</v>
      </c>
      <c r="K128" s="101" t="s">
        <v>77</v>
      </c>
      <c r="L128" s="40"/>
      <c r="M128" s="41">
        <f t="shared" si="12"/>
        <v>1.6652981627835392E-2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20.501999999999999</v>
      </c>
      <c r="J129" s="431">
        <v>21.039000000000001</v>
      </c>
      <c r="K129" s="218" t="s">
        <v>77</v>
      </c>
      <c r="M129" s="216">
        <f t="shared" si="12"/>
        <v>2.6192566578870483E-2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127.596</v>
      </c>
      <c r="J130" s="431">
        <v>130.15600000000001</v>
      </c>
      <c r="K130" s="218" t="s">
        <v>77</v>
      </c>
      <c r="M130" s="216">
        <f t="shared" si="12"/>
        <v>2.006332486911817E-2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135.09399999999999</v>
      </c>
      <c r="J131" s="441">
        <v>134.33799999999999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5128.24</v>
      </c>
      <c r="J134" s="399">
        <v>5153.9679999999998</v>
      </c>
      <c r="K134" s="218"/>
      <c r="M134" s="235">
        <f t="shared" si="13"/>
        <v>5.0169258849039958E-3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4972.71</v>
      </c>
      <c r="J135" s="459">
        <v>5041.6750000000002</v>
      </c>
      <c r="K135" s="460"/>
      <c r="L135" s="461"/>
      <c r="M135" s="462">
        <f t="shared" si="13"/>
        <v>1.386869533916117E-2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82.125</v>
      </c>
      <c r="J136" s="431">
        <v>83.441999999999993</v>
      </c>
      <c r="K136" s="468"/>
      <c r="L136" s="469"/>
      <c r="M136" s="470">
        <f t="shared" si="13"/>
        <v>1.6036529680365213E-2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4366.201</v>
      </c>
      <c r="J137" s="459">
        <v>4367.3850000000002</v>
      </c>
      <c r="K137" s="460"/>
      <c r="L137" s="461"/>
      <c r="M137" s="462">
        <f>+(J137-I137)/I137</f>
        <v>2.7117395648990886E-4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9.5760000000000005</v>
      </c>
      <c r="J138" s="431">
        <v>9.7859999999999996</v>
      </c>
      <c r="K138" s="468"/>
      <c r="L138" s="469"/>
      <c r="M138" s="470">
        <f>+(J138-I138)/I138</f>
        <v>2.192982456140341E-2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156.62</v>
      </c>
      <c r="J139" s="389">
        <v>156.875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119.959</v>
      </c>
      <c r="J141" s="485">
        <v>120.79300000000001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10098.813</v>
      </c>
      <c r="J143" s="485">
        <v>10172.779</v>
      </c>
      <c r="K143" s="218" t="s">
        <v>77</v>
      </c>
      <c r="M143" s="216">
        <f>+(J143-I143)/I143</f>
        <v>7.324227114612415E-3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24-06-2020</vt:lpstr>
      <vt:lpstr>' 24-06-2020'!Zone_d_impression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2020-06-24T14:58:07Z</dcterms:created>
  <dcterms:modified xsi:type="dcterms:W3CDTF">2020-06-24T14:58:37Z</dcterms:modified>
</cp:coreProperties>
</file>