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19-06-2020" sheetId="1" r:id="rId1"/>
  </sheets>
  <definedNames>
    <definedName name="_xlnm.Print_Area" localSheetId="0">' 19-06-2020'!$B$1:$N$143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<sst xmlns="http://schemas.openxmlformats.org/spreadsheetml/2006/main" count="315" uniqueCount="192">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</sst>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A16" zoomScale="105" zoomScaleNormal="105" zoomScaleSheetLayoutView="100" workbookViewId="0">
      <selection activeCell="P26" sqref="P26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193.58500000000001</v>
      </c>
      <c r="J6" s="39">
        <v>193.614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132.20099999999999</v>
      </c>
      <c r="J7" s="48">
        <v>132.21899999999999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111.152</v>
      </c>
      <c r="J8" s="48">
        <v>111.166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117.886</v>
      </c>
      <c r="J9" s="48">
        <v>117.901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115.724</v>
      </c>
      <c r="J10" s="48">
        <v>115.74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112.664</v>
      </c>
      <c r="J11" s="64">
        <v>112.68300000000001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111.83</v>
      </c>
      <c r="J12" s="48">
        <v>111.84399999999999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45.771999999999998</v>
      </c>
      <c r="J13" s="72">
        <v>45.776000000000003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32.212000000000003</v>
      </c>
      <c r="J14" s="72">
        <v>32.216999999999999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108.946</v>
      </c>
      <c r="J15" s="72">
        <v>108.962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17.085999999999999</v>
      </c>
      <c r="J17" s="91">
        <v>17.088000000000001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123.59699999999999</v>
      </c>
      <c r="J18" s="72">
        <v>123.60899999999999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115.084</v>
      </c>
      <c r="J20" s="107">
        <v>115.098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11.287000000000001</v>
      </c>
      <c r="J21" s="114">
        <v>11.289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161.87100000000001</v>
      </c>
      <c r="J22" s="72">
        <v>161.899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11.301</v>
      </c>
      <c r="J23" s="129">
        <v>11.302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1.788</v>
      </c>
      <c r="J25" s="135">
        <v>1.79</v>
      </c>
      <c r="K25" s="101" t="s">
        <v>46</v>
      </c>
      <c r="L25" s="40"/>
      <c r="M25" s="41">
        <f>+(J25-I25)/I25</f>
        <v>1.1185682326621935E-3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62.009</v>
      </c>
      <c r="J27" s="114">
        <v>62.015999999999998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128.864</v>
      </c>
      <c r="J28" s="72">
        <v>128.99700000000001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104.694</v>
      </c>
      <c r="J29" s="152">
        <v>104.863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102.625</v>
      </c>
      <c r="J30" s="158">
        <v>102.645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129.81299999999999</v>
      </c>
      <c r="J32" s="91">
        <v>129.62700000000001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497.99099999999999</v>
      </c>
      <c r="J33" s="72">
        <v>497.49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119.991</v>
      </c>
      <c r="J34" s="72">
        <v>120.286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120.393</v>
      </c>
      <c r="J35" s="48">
        <v>120.40300000000001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125.178</v>
      </c>
      <c r="J36" s="48">
        <v>125.19199999999999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107.14400000000001</v>
      </c>
      <c r="J37" s="48">
        <v>107.15600000000001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100.182</v>
      </c>
      <c r="J38" s="48">
        <v>100.13800000000001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168.98599999999999</v>
      </c>
      <c r="J39" s="48">
        <v>168.536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89.373000000000005</v>
      </c>
      <c r="J40" s="48">
        <v>89.93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118.595</v>
      </c>
      <c r="J41" s="72">
        <v>118.574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154.92699999999999</v>
      </c>
      <c r="J42" s="48">
        <v>155.18100000000001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140.602</v>
      </c>
      <c r="J43" s="48">
        <v>140.50899999999999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91.105999999999995</v>
      </c>
      <c r="J44" s="48">
        <v>91.429000000000002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20.734000000000002</v>
      </c>
      <c r="J45" s="206">
        <v>20.738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2097.9659999999999</v>
      </c>
      <c r="J47" s="214">
        <v>2102.3760000000002</v>
      </c>
      <c r="K47" s="215" t="s">
        <v>75</v>
      </c>
      <c r="M47" s="216">
        <f t="shared" ref="M47" si="3">+(J47-I47)/I47</f>
        <v>2.1020359719844408E-3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121.85299999999999</v>
      </c>
      <c r="J48" s="48">
        <v>122.42700000000001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182.565</v>
      </c>
      <c r="J49" s="48">
        <v>182.798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16.420999999999999</v>
      </c>
      <c r="J50" s="48">
        <v>16.434000000000001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2.7109999999999999</v>
      </c>
      <c r="J51" s="114">
        <v>2.7389999999999999</v>
      </c>
      <c r="K51" s="218"/>
      <c r="M51" s="216">
        <f t="shared" ref="M51:M52" si="5">+(J51-I51)/I51</f>
        <v>1.0328292143120629E-2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2.4409999999999998</v>
      </c>
      <c r="J52" s="48">
        <v>2.4649999999999999</v>
      </c>
      <c r="K52" s="220" t="s">
        <v>46</v>
      </c>
      <c r="M52" s="216">
        <f t="shared" si="5"/>
        <v>9.8320360507988622E-3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65.733000000000004</v>
      </c>
      <c r="J53" s="226">
        <v>66.498000000000005</v>
      </c>
      <c r="K53" s="218" t="s">
        <v>77</v>
      </c>
      <c r="M53" s="216">
        <f>+(J53-I53)/I53</f>
        <v>1.1637990050659495E-2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1.0980000000000001</v>
      </c>
      <c r="J54" s="230">
        <v>1.115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1.2529999999999999</v>
      </c>
      <c r="J55" s="230">
        <v>1.254</v>
      </c>
      <c r="K55" s="231"/>
      <c r="M55" s="235">
        <f t="shared" ref="M55:M62" si="6">+(J55-I55)/I55</f>
        <v>7.9808459696736791E-4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</v>
      </c>
      <c r="J56" s="234">
        <v>1.157</v>
      </c>
      <c r="K56" s="231"/>
      <c r="M56" s="235">
        <f t="shared" si="6"/>
        <v>1.0480349344978174E-2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1.097</v>
      </c>
      <c r="J57" s="72">
        <v>1.1140000000000001</v>
      </c>
      <c r="K57" s="231"/>
      <c r="M57" s="235">
        <f t="shared" si="6"/>
        <v>1.5496809480401209E-2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107.023</v>
      </c>
      <c r="J58" s="244">
        <v>106.34399999999999</v>
      </c>
      <c r="K58" s="231"/>
      <c r="M58" s="235">
        <f t="shared" si="6"/>
        <v>-6.3444306364052782E-3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128.59399999999999</v>
      </c>
      <c r="J59" s="251">
        <v>128.63499999999999</v>
      </c>
      <c r="K59" s="231"/>
      <c r="M59" s="235">
        <f t="shared" si="6"/>
        <v>3.188329159991665E-4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1079.4269999999999</v>
      </c>
      <c r="J60" s="48">
        <v>1088.6969999999999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10.28</v>
      </c>
      <c r="J61" s="251">
        <v>11.378</v>
      </c>
      <c r="K61" s="231"/>
      <c r="M61" s="235">
        <f t="shared" si="6"/>
        <v>0.10680933852140086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9.4550000000000001</v>
      </c>
      <c r="J62" s="261">
        <v>9.4649999999999999</v>
      </c>
      <c r="K62" s="262"/>
      <c r="L62" s="263"/>
      <c r="M62" s="264">
        <f t="shared" si="6"/>
        <v>1.0576414595451916E-3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83.512</v>
      </c>
      <c r="J64" s="273">
        <v>83.728999999999999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106.815</v>
      </c>
      <c r="J70" s="308">
        <v>106.825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98.8</v>
      </c>
      <c r="J71" s="273">
        <v>98.808999999999997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104.93600000000001</v>
      </c>
      <c r="J72" s="273">
        <v>104.95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102.07899999999999</v>
      </c>
      <c r="J73" s="273">
        <v>102.09399999999999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103.45399999999999</v>
      </c>
      <c r="J74" s="273">
        <v>103.473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106.61799999999999</v>
      </c>
      <c r="J75" s="273">
        <v>106.634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103.44799999999999</v>
      </c>
      <c r="J76" s="273">
        <v>103.464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100.80200000000001</v>
      </c>
      <c r="J77" s="273">
        <v>100.815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101.867</v>
      </c>
      <c r="J78" s="273">
        <v>101.874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104.29600000000001</v>
      </c>
      <c r="J79" s="273">
        <v>104.31100000000001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106.004</v>
      </c>
      <c r="J80" s="273">
        <v>106.02200000000001</v>
      </c>
      <c r="K80" s="40"/>
      <c r="L80" s="41"/>
      <c r="M80" s="40"/>
      <c r="N80" s="67"/>
    </row>
    <row r="81" spans="1:16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103.539</v>
      </c>
      <c r="J81" s="273">
        <v>103.55</v>
      </c>
      <c r="K81" s="32"/>
      <c r="L81" s="319"/>
      <c r="M81" s="32"/>
      <c r="N81" s="320"/>
    </row>
    <row r="82" spans="1:16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102.85</v>
      </c>
      <c r="J82" s="273">
        <v>102.861</v>
      </c>
      <c r="K82" s="40"/>
      <c r="L82" s="41"/>
      <c r="M82" s="40"/>
      <c r="N82" s="81"/>
    </row>
    <row r="83" spans="1:16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102.321</v>
      </c>
      <c r="J83" s="273">
        <v>102.33499999999999</v>
      </c>
      <c r="K83" s="40"/>
      <c r="L83" s="41"/>
      <c r="M83" s="40"/>
      <c r="N83" s="189"/>
      <c r="P83" s="325"/>
    </row>
    <row r="84" spans="1:16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102.536</v>
      </c>
      <c r="J84" s="273">
        <v>102.548</v>
      </c>
      <c r="K84" s="40"/>
      <c r="L84" s="41"/>
      <c r="M84" s="40"/>
      <c r="N84" s="67"/>
      <c r="P84"/>
    </row>
    <row r="85" spans="1:16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101.539</v>
      </c>
      <c r="J85" s="273">
        <v>101.554</v>
      </c>
      <c r="K85" s="40"/>
      <c r="L85" s="41"/>
      <c r="M85" s="40"/>
      <c r="N85" s="189"/>
      <c r="P85" s="325"/>
    </row>
    <row r="86" spans="1:16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104.736</v>
      </c>
      <c r="J86" s="331">
        <v>104.748</v>
      </c>
      <c r="K86" s="40"/>
      <c r="L86" s="41"/>
      <c r="M86" s="40"/>
      <c r="N86" s="81"/>
    </row>
    <row r="87" spans="1:16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101.673</v>
      </c>
      <c r="J87" s="273">
        <v>101.685</v>
      </c>
      <c r="K87" s="40"/>
      <c r="L87" s="41"/>
      <c r="M87" s="40"/>
      <c r="N87" s="67"/>
    </row>
    <row r="88" spans="1:16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101.208</v>
      </c>
      <c r="J88" s="273">
        <v>101.22199999999999</v>
      </c>
      <c r="K88" s="40"/>
      <c r="L88" s="41"/>
      <c r="M88" s="40"/>
      <c r="N88" s="67"/>
    </row>
    <row r="89" spans="1:16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104.798</v>
      </c>
      <c r="J89" s="335">
        <v>104.81100000000001</v>
      </c>
      <c r="K89" s="40"/>
      <c r="L89" s="41"/>
      <c r="M89" s="40"/>
      <c r="N89" s="81"/>
    </row>
    <row r="90" spans="1:16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101.08199999999999</v>
      </c>
      <c r="J90" s="206">
        <v>101.093</v>
      </c>
      <c r="K90" s="40"/>
      <c r="L90" s="41"/>
      <c r="M90" s="40"/>
      <c r="N90" s="67"/>
    </row>
    <row r="91" spans="1:16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6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104.408</v>
      </c>
      <c r="J92" s="343">
        <v>104.42</v>
      </c>
      <c r="L92" s="216"/>
      <c r="M92" s="8"/>
      <c r="N92" s="344"/>
    </row>
    <row r="93" spans="1:16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102.792</v>
      </c>
      <c r="J93" s="273">
        <v>102.804</v>
      </c>
      <c r="K93" s="40"/>
      <c r="L93" s="41"/>
      <c r="M93" s="40"/>
      <c r="N93" s="67"/>
    </row>
    <row r="94" spans="1:16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104.497</v>
      </c>
      <c r="J94" s="355">
        <v>104.511</v>
      </c>
      <c r="K94" s="40"/>
      <c r="L94" s="41"/>
      <c r="M94" s="40"/>
      <c r="N94" s="67"/>
    </row>
    <row r="95" spans="1:16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6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107.009</v>
      </c>
      <c r="J96" s="363">
        <v>107.015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57.226999999999997</v>
      </c>
      <c r="J98" s="308">
        <v>57.174999999999997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88.51</v>
      </c>
      <c r="J99" s="48">
        <v>88.632999999999996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18.100999999999999</v>
      </c>
      <c r="J100" s="48">
        <v>18.077000000000002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43994</v>
      </c>
      <c r="G101" s="313">
        <v>11.048999999999999</v>
      </c>
      <c r="H101" s="48">
        <v>302.99400000000003</v>
      </c>
      <c r="I101" s="48">
        <v>281.24700000000001</v>
      </c>
      <c r="J101" s="48">
        <v>281.97000000000003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2048.83</v>
      </c>
      <c r="J102" s="48">
        <v>2052.7579999999998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71.344999999999999</v>
      </c>
      <c r="J103" s="48">
        <v>71.534000000000006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55.792999999999999</v>
      </c>
      <c r="J104" s="48">
        <v>55.774999999999999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105.72</v>
      </c>
      <c r="J105" s="206">
        <v>105.682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10.943</v>
      </c>
      <c r="J107" s="389">
        <v>10.917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12.797000000000001</v>
      </c>
      <c r="J108" s="389">
        <v>12.792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14.057</v>
      </c>
      <c r="J109" s="389">
        <v>14.051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12.436</v>
      </c>
      <c r="J110" s="389">
        <v>12.451000000000001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147.65</v>
      </c>
      <c r="J111" s="394">
        <v>147.66200000000001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8.093</v>
      </c>
      <c r="J112" s="399">
        <v>8.1509999999999998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101.64</v>
      </c>
      <c r="J113" s="389">
        <v>101.58199999999999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79.010000000000005</v>
      </c>
      <c r="J114" s="389">
        <v>78.748999999999995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80.899000000000001</v>
      </c>
      <c r="J115" s="399">
        <v>80.573999999999998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97.501000000000005</v>
      </c>
      <c r="J116" s="399">
        <v>97.581000000000003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86.343999999999994</v>
      </c>
      <c r="J117" s="389">
        <v>86.524000000000001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88.194000000000003</v>
      </c>
      <c r="J118" s="399">
        <v>88.224999999999994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9.0069999999999997</v>
      </c>
      <c r="J119" s="399">
        <v>9.0579999999999998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89.521000000000001</v>
      </c>
      <c r="J120" s="389">
        <v>89.649000000000001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136.434</v>
      </c>
      <c r="J121" s="425">
        <v>136.87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91.704999999999998</v>
      </c>
      <c r="J123" s="431">
        <v>92.802000000000007</v>
      </c>
      <c r="K123" s="231" t="s">
        <v>85</v>
      </c>
      <c r="M123" s="216">
        <f>+(J123-I123)/I123</f>
        <v>1.1962270323319431E-2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111.001</v>
      </c>
      <c r="J124" s="399">
        <v>111.467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110.599</v>
      </c>
      <c r="J125" s="399">
        <v>111.107</v>
      </c>
      <c r="K125" s="215" t="s">
        <v>75</v>
      </c>
      <c r="M125" s="216">
        <f t="shared" ref="M125:M130" si="12">+(J125-I125)/I125</f>
        <v>4.5931699201619868E-3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170.523</v>
      </c>
      <c r="J126" s="439">
        <v>172.38</v>
      </c>
      <c r="K126" s="218" t="s">
        <v>77</v>
      </c>
      <c r="M126" s="216">
        <f t="shared" si="12"/>
        <v>1.0890026565331359E-2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167.30199999999999</v>
      </c>
      <c r="J127" s="431">
        <v>167.30799999999999</v>
      </c>
      <c r="K127" s="101" t="s">
        <v>77</v>
      </c>
      <c r="L127" s="40"/>
      <c r="M127" s="41">
        <f t="shared" si="12"/>
        <v>3.586328914179285E-5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155.35499999999999</v>
      </c>
      <c r="J128" s="431">
        <v>155.88800000000001</v>
      </c>
      <c r="K128" s="101" t="s">
        <v>77</v>
      </c>
      <c r="L128" s="40"/>
      <c r="M128" s="41">
        <f t="shared" si="12"/>
        <v>3.4308519197966945E-3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20.349</v>
      </c>
      <c r="J129" s="431">
        <v>20.501999999999999</v>
      </c>
      <c r="K129" s="218" t="s">
        <v>77</v>
      </c>
      <c r="M129" s="216">
        <f t="shared" si="12"/>
        <v>7.5187969924811384E-3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127.52200000000001</v>
      </c>
      <c r="J130" s="431">
        <v>127.596</v>
      </c>
      <c r="K130" s="218" t="s">
        <v>77</v>
      </c>
      <c r="M130" s="216">
        <f t="shared" si="12"/>
        <v>5.80292028042205E-4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134.251</v>
      </c>
      <c r="J131" s="441">
        <v>135.09399999999999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5111.9970000000003</v>
      </c>
      <c r="J134" s="399">
        <v>5128.24</v>
      </c>
      <c r="K134" s="218"/>
      <c r="M134" s="235">
        <f t="shared" si="13"/>
        <v>3.1774275297891375E-3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4960.3940000000002</v>
      </c>
      <c r="J135" s="459">
        <v>4972.71</v>
      </c>
      <c r="K135" s="460"/>
      <c r="L135" s="461"/>
      <c r="M135" s="462">
        <f t="shared" si="13"/>
        <v>2.4828672883645537E-3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81.483999999999995</v>
      </c>
      <c r="J136" s="431">
        <v>82.125</v>
      </c>
      <c r="K136" s="468"/>
      <c r="L136" s="469"/>
      <c r="M136" s="470">
        <f t="shared" si="13"/>
        <v>7.8665750331354048E-3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4339.1679999999997</v>
      </c>
      <c r="J137" s="459">
        <v>4366.201</v>
      </c>
      <c r="K137" s="460"/>
      <c r="L137" s="461"/>
      <c r="M137" s="462">
        <f>+(J137-I137)/I137</f>
        <v>6.2299961651635424E-3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9.5510000000000002</v>
      </c>
      <c r="J138" s="431">
        <v>9.5760000000000005</v>
      </c>
      <c r="K138" s="468"/>
      <c r="L138" s="469"/>
      <c r="M138" s="470">
        <f>+(J138-I138)/I138</f>
        <v>2.6175269605277305E-3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155.703</v>
      </c>
      <c r="J139" s="389">
        <v>156.62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120.712</v>
      </c>
      <c r="J141" s="485">
        <v>119.676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10069.893</v>
      </c>
      <c r="J143" s="485">
        <v>10098.813</v>
      </c>
      <c r="K143" s="218" t="s">
        <v>77</v>
      </c>
      <c r="M143" s="216">
        <f>+(J143-I143)/I143</f>
        <v>2.8719272389488223E-3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19-06-2020</vt:lpstr>
      <vt:lpstr>' 19-06-2020'!Zone_d_impression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2020-06-19T14:11:43Z</dcterms:created>
  <dcterms:modified xsi:type="dcterms:W3CDTF">2020-06-19T14:12:07Z</dcterms:modified>
</cp:coreProperties>
</file>