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6-2016" sheetId="1" r:id="rId1"/>
  </sheets>
  <definedNames>
    <definedName name="_xlnm._FilterDatabase" localSheetId="0" hidden="1">'20-06-2016'!$D$1:$D$571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<sst xmlns="http://schemas.openxmlformats.org/spreadsheetml/2006/main" count="356" uniqueCount="201">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</sst>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30" zoomScale="96" zoomScaleNormal="96" workbookViewId="0">
      <selection activeCell="Q107" sqref="Q107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161.102</v>
      </c>
      <c r="J6" s="10">
        <v>161.15100000000001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108.78100000000001</v>
      </c>
      <c r="J7" s="18">
        <v>108.815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93.293999999999997</v>
      </c>
      <c r="J8" s="23">
        <v>93.296000000000006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14.331</v>
      </c>
      <c r="J10" s="28">
        <v>14.336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104.827</v>
      </c>
      <c r="J11" s="28">
        <v>104.861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1.47</v>
      </c>
      <c r="J13" s="10">
        <v>1.472</v>
      </c>
      <c r="K13" s="36" t="s">
        <v>23</v>
      </c>
      <c r="L13" s="11"/>
      <c r="M13" s="12">
        <f>+(J13-I13)/I13</f>
        <v>1.360544217687076E-3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103.477</v>
      </c>
      <c r="J14" s="41">
        <v>103.554</v>
      </c>
      <c r="K14" s="42"/>
      <c r="L14" s="43">
        <v>12769294</v>
      </c>
      <c r="M14" s="44">
        <f>+(J14-I14)/I14</f>
        <v>7.4412671414902031E-4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39.384</v>
      </c>
      <c r="J16" s="10">
        <v>39.396000000000001</v>
      </c>
      <c r="K16" s="11"/>
      <c r="L16" s="11"/>
      <c r="M16" s="50">
        <f>+(J16-I16)/I16</f>
        <v>3.0469226081658682E-4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53.417000000000002</v>
      </c>
      <c r="J17" s="55">
        <v>53.430999999999997</v>
      </c>
      <c r="K17" s="11"/>
      <c r="L17" s="11"/>
      <c r="M17" s="50">
        <f>+(J17-I17)/I17</f>
        <v>2.6208884811943373E-4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130.72900000000001</v>
      </c>
      <c r="J19" s="10">
        <v>131.28299999999999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482.98099999999999</v>
      </c>
      <c r="J20" s="65">
        <v>484.351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122.955</v>
      </c>
      <c r="J21" s="65">
        <v>123.59399999999999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127.66200000000001</v>
      </c>
      <c r="J22" s="65">
        <v>128.44499999999999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139.92699999999999</v>
      </c>
      <c r="J23" s="65">
        <v>140.75700000000001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122.78100000000001</v>
      </c>
      <c r="J24" s="65">
        <v>123.523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95.278000000000006</v>
      </c>
      <c r="J25" s="65">
        <v>95.466999999999999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141.56800000000001</v>
      </c>
      <c r="J26" s="65">
        <v>141.96199999999999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93.981999999999999</v>
      </c>
      <c r="J27" s="65">
        <v>94.765000000000001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93.957999999999998</v>
      </c>
      <c r="J28" s="73">
        <v>93.826999999999998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142.35900000000001</v>
      </c>
      <c r="J29" s="75">
        <v>142.947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127.95399999999999</v>
      </c>
      <c r="J30" s="73">
        <v>128.30699999999999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82.149000000000001</v>
      </c>
      <c r="J31" s="81">
        <v>82.346999999999994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108.672</v>
      </c>
      <c r="J32" s="81">
        <v>108.76900000000001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97.123000000000005</v>
      </c>
      <c r="J33" s="81">
        <v>97.352999999999994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96.706999999999994</v>
      </c>
      <c r="J34" s="81">
        <v>96.578000000000003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103.325</v>
      </c>
      <c r="J35" s="81">
        <v>103.94199999999999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19.038</v>
      </c>
      <c r="J36" s="97">
        <v>19.074999999999999</v>
      </c>
      <c r="K36" s="98"/>
      <c r="L36" s="5"/>
      <c r="M36" s="99">
        <f>+(J36-I36)/I36</f>
        <v>1.9434814581363081E-3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1526.008</v>
      </c>
      <c r="J38" s="105">
        <v>1527.2370000000001</v>
      </c>
      <c r="K38" s="106" t="s">
        <v>58</v>
      </c>
      <c r="M38" s="44">
        <f t="shared" ref="M38:M48" si="1">+(J38-I38)/I38</f>
        <v>8.0536930343749302E-4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2175.2570000000001</v>
      </c>
      <c r="J39" s="110">
        <v>2182.8090000000002</v>
      </c>
      <c r="K39" s="111" t="s">
        <v>60</v>
      </c>
      <c r="M39" s="44">
        <f t="shared" si="1"/>
        <v>3.4717736800755654E-3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122.173</v>
      </c>
      <c r="J40" s="114">
        <v>121.917</v>
      </c>
      <c r="K40" s="115" t="s">
        <v>62</v>
      </c>
      <c r="M40" s="44">
        <f t="shared" si="1"/>
        <v>-2.0953893249736049E-3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110.227</v>
      </c>
      <c r="J41" s="117">
        <v>109.892</v>
      </c>
      <c r="K41" s="106" t="s">
        <v>58</v>
      </c>
      <c r="M41" s="44">
        <f t="shared" si="1"/>
        <v>-3.039182777359521E-3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141.989</v>
      </c>
      <c r="J42" s="118">
        <v>141.67400000000001</v>
      </c>
      <c r="K42" s="106" t="s">
        <v>58</v>
      </c>
      <c r="M42" s="44">
        <f t="shared" si="1"/>
        <v>-2.2184817133721465E-3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147.34399999999999</v>
      </c>
      <c r="J43" s="118">
        <v>148.19499999999999</v>
      </c>
      <c r="K43" s="106" t="s">
        <v>58</v>
      </c>
      <c r="M43" s="44">
        <f t="shared" si="1"/>
        <v>5.7755999565642247E-3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15.582000000000001</v>
      </c>
      <c r="J44" s="117">
        <v>15.510999999999999</v>
      </c>
      <c r="K44" s="106" t="s">
        <v>58</v>
      </c>
      <c r="M44" s="44">
        <f t="shared" si="1"/>
        <v>-4.5565395969709606E-3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5162.509</v>
      </c>
      <c r="J45" s="122">
        <v>5158.5290000000005</v>
      </c>
      <c r="K45" s="106" t="s">
        <v>58</v>
      </c>
      <c r="M45" s="44">
        <f t="shared" si="1"/>
        <v>-7.7094296591048337E-4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5035.8100000000004</v>
      </c>
      <c r="J46" s="126">
        <v>5029.3509999999997</v>
      </c>
      <c r="K46" s="106"/>
      <c r="M46" s="44">
        <f t="shared" si="1"/>
        <v>-1.282613919111472E-3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2.4169999999999998</v>
      </c>
      <c r="J47" s="117">
        <v>2.4300000000000002</v>
      </c>
      <c r="K47" s="106"/>
      <c r="M47" s="44">
        <f t="shared" si="1"/>
        <v>5.3785684733141685E-3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2.1230000000000002</v>
      </c>
      <c r="J48" s="117">
        <v>2.133</v>
      </c>
      <c r="K48" s="133" t="s">
        <v>23</v>
      </c>
      <c r="M48" s="44">
        <f t="shared" si="1"/>
        <v>4.7103155911445054E-3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1.1579999999999999</v>
      </c>
      <c r="J49" s="137">
        <v>1.1639999999999999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1.08</v>
      </c>
      <c r="J50" s="118">
        <v>1.079</v>
      </c>
      <c r="K50" s="115"/>
      <c r="M50" s="140">
        <f t="shared" ref="M50:M56" si="3">+(J50-I50)/I50</f>
        <v>-9.259259259260295E-4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1.079</v>
      </c>
      <c r="J51" s="117">
        <v>1.075</v>
      </c>
      <c r="K51" s="115"/>
      <c r="M51" s="140">
        <f t="shared" si="3"/>
        <v>-3.7071362372567227E-3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1.085</v>
      </c>
      <c r="J52" s="118">
        <v>1.08</v>
      </c>
      <c r="K52" s="115"/>
      <c r="M52" s="140">
        <f t="shared" si="3"/>
        <v>-4.608294930875478E-3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104.098</v>
      </c>
      <c r="J53" s="118">
        <v>104.124</v>
      </c>
      <c r="K53" s="115"/>
      <c r="M53" s="140">
        <f t="shared" si="3"/>
        <v>2.4976464485385166E-4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9.2330000000000005</v>
      </c>
      <c r="J54" s="147">
        <v>9.3320000000000007</v>
      </c>
      <c r="K54" s="115"/>
      <c r="M54" s="140">
        <f t="shared" si="3"/>
        <v>1.0722408751218477E-2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109.672</v>
      </c>
      <c r="J55" s="152">
        <v>111.101</v>
      </c>
      <c r="K55" s="115"/>
      <c r="M55" s="140">
        <f t="shared" si="3"/>
        <v>1.30297614705668E-2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118.61</v>
      </c>
      <c r="J56" s="152">
        <v>118.839</v>
      </c>
      <c r="K56" s="115"/>
      <c r="M56" s="140">
        <f t="shared" si="3"/>
        <v>1.9306972430655021E-3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106.23699999999999</v>
      </c>
      <c r="J62" s="10">
        <v>106.273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101.58199999999999</v>
      </c>
      <c r="J63" s="164">
        <v>101.614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103.4</v>
      </c>
      <c r="J64" s="170">
        <v>103.43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100.399</v>
      </c>
      <c r="J65" s="171">
        <v>100.411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101.773</v>
      </c>
      <c r="J66" s="170">
        <v>101.81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105.16500000000001</v>
      </c>
      <c r="J67" s="173">
        <v>105.194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102.313</v>
      </c>
      <c r="J68" s="17">
        <v>102.349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100.435</v>
      </c>
      <c r="J69" s="170">
        <v>100.464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102.703</v>
      </c>
      <c r="J70" s="171">
        <v>102.73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100.476</v>
      </c>
      <c r="J71" s="171">
        <v>100.50700000000001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102.339</v>
      </c>
      <c r="J72" s="171">
        <v>102.374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101.523</v>
      </c>
      <c r="J73" s="170">
        <v>101.556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104.50700000000001</v>
      </c>
      <c r="J74" s="176">
        <v>104.539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103.07299999999999</v>
      </c>
      <c r="J75" s="178">
        <v>103.10299999999999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101.721</v>
      </c>
      <c r="J76" s="170">
        <v>101.749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100.599</v>
      </c>
      <c r="J77" s="170">
        <v>100.63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102.624</v>
      </c>
      <c r="J78" s="170">
        <v>102.652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100.496</v>
      </c>
      <c r="J79" s="170">
        <v>100.529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101.75700000000001</v>
      </c>
      <c r="J80" s="170">
        <v>101.788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103.56</v>
      </c>
      <c r="J81" s="171">
        <v>103.59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100.527</v>
      </c>
      <c r="J82" s="170">
        <v>100.563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101.122</v>
      </c>
      <c r="J83" s="170">
        <v>101.154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103.19499999999999</v>
      </c>
      <c r="J84" s="171">
        <v>103.22499999999999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100.657</v>
      </c>
      <c r="J85" s="55">
        <v>100.693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10.356</v>
      </c>
      <c r="J87" s="196">
        <v>10.359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101.277</v>
      </c>
      <c r="J88" s="201">
        <v>101.309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101.55500000000001</v>
      </c>
      <c r="J89" s="206">
        <v>101.58799999999999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102.614</v>
      </c>
      <c r="J90" s="212">
        <v>102.643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10.298999999999999</v>
      </c>
      <c r="J91" s="219">
        <v>10.302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57.468000000000004</v>
      </c>
      <c r="J94" s="227">
        <v>57.753999999999998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131.352</v>
      </c>
      <c r="J95" s="170">
        <v>131.13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1370.1759999999999</v>
      </c>
      <c r="J96" s="234">
        <v>1367.7370000000001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112.652</v>
      </c>
      <c r="J97" s="170">
        <v>112.821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109.12</v>
      </c>
      <c r="J98" s="170">
        <v>109.289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98.867999999999995</v>
      </c>
      <c r="J99" s="170">
        <v>98.978999999999999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16.882999999999999</v>
      </c>
      <c r="J100" s="170">
        <v>16.875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269.19499999999999</v>
      </c>
      <c r="J101" s="170">
        <v>268.65499999999997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28.5</v>
      </c>
      <c r="J102" s="170">
        <v>28.501999999999999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2295.6149999999998</v>
      </c>
      <c r="J103" s="234">
        <v>2303.4690000000001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69.896000000000001</v>
      </c>
      <c r="J104" s="176">
        <v>70.253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53.817</v>
      </c>
      <c r="J105" s="170">
        <v>53.872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102.441</v>
      </c>
      <c r="J106" s="242">
        <v>102.443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86.156000000000006</v>
      </c>
      <c r="J107" s="55">
        <v>86.244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10.738</v>
      </c>
      <c r="J109" s="227">
        <v>10.74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11.545</v>
      </c>
      <c r="J110" s="152">
        <v>11.537000000000001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14.132</v>
      </c>
      <c r="J111" s="254">
        <v>14.132999999999999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12.641999999999999</v>
      </c>
      <c r="J112" s="261">
        <v>12.643000000000001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12.464</v>
      </c>
      <c r="J113" s="261">
        <v>12.464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11.199</v>
      </c>
      <c r="J114" s="269">
        <v>11.196999999999999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142.13300000000001</v>
      </c>
      <c r="J117" s="285">
        <v>142.464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137.97</v>
      </c>
      <c r="J118" s="289">
        <v>138.31299999999999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9.173</v>
      </c>
      <c r="J119" s="295">
        <v>9.1829999999999998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99.744</v>
      </c>
      <c r="J120" s="300">
        <v>100.396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77.771000000000001</v>
      </c>
      <c r="J121" s="306">
        <v>78.052999999999997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78.775999999999996</v>
      </c>
      <c r="J122" s="295">
        <v>79.105000000000004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97.242000000000004</v>
      </c>
      <c r="J123" s="314">
        <v>97.125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95.293000000000006</v>
      </c>
      <c r="J124" s="323">
        <v>95.488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103.488</v>
      </c>
      <c r="J125" s="330">
        <v>103.87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114.827</v>
      </c>
      <c r="J127" s="227">
        <v>114.958</v>
      </c>
      <c r="K127" s="115" t="s">
        <v>62</v>
      </c>
      <c r="M127" s="44">
        <f t="shared" ref="M127:M137" si="8">+(J127-I127)/I127</f>
        <v>1.1408466649829763E-3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103.7</v>
      </c>
      <c r="J128" s="306">
        <v>103.077</v>
      </c>
      <c r="K128" s="115" t="s">
        <v>62</v>
      </c>
      <c r="M128" s="44">
        <f t="shared" si="8"/>
        <v>-6.0077145612343749E-3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137.589</v>
      </c>
      <c r="J129" s="306">
        <v>137.37700000000001</v>
      </c>
      <c r="K129" s="333" t="s">
        <v>171</v>
      </c>
      <c r="M129" s="44">
        <f t="shared" si="8"/>
        <v>-1.5408208505039581E-3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98.984999999999999</v>
      </c>
      <c r="J130" s="339">
        <v>97.903000000000006</v>
      </c>
      <c r="K130" s="111" t="s">
        <v>60</v>
      </c>
      <c r="M130" s="44">
        <f t="shared" si="8"/>
        <v>-1.0930949133707063E-2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98.28</v>
      </c>
      <c r="J131" s="306">
        <v>97.242000000000004</v>
      </c>
      <c r="K131" s="111" t="s">
        <v>60</v>
      </c>
      <c r="M131" s="44">
        <f t="shared" si="8"/>
        <v>-1.0561660561660528E-2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193.32599999999999</v>
      </c>
      <c r="J132" s="345">
        <v>193.42699999999999</v>
      </c>
      <c r="K132" s="106" t="s">
        <v>58</v>
      </c>
      <c r="M132" s="44">
        <f t="shared" si="8"/>
        <v>5.2243360955070244E-4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176.929</v>
      </c>
      <c r="J133" s="345">
        <v>176.51499999999999</v>
      </c>
      <c r="K133" s="106" t="s">
        <v>58</v>
      </c>
      <c r="M133" s="44">
        <f t="shared" si="8"/>
        <v>-2.3399216634922239E-3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153.16800000000001</v>
      </c>
      <c r="J134" s="339">
        <v>153.101</v>
      </c>
      <c r="K134" s="106" t="s">
        <v>58</v>
      </c>
      <c r="M134" s="44">
        <f t="shared" si="8"/>
        <v>-4.3742818343261828E-4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19.847999999999999</v>
      </c>
      <c r="J136" s="339">
        <v>19.888999999999999</v>
      </c>
      <c r="K136" s="106" t="s">
        <v>58</v>
      </c>
      <c r="M136" s="44">
        <f t="shared" si="8"/>
        <v>2.0656993147924411E-3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145.45500000000001</v>
      </c>
      <c r="J137" s="339">
        <v>145.26300000000001</v>
      </c>
      <c r="K137" s="106" t="s">
        <v>58</v>
      </c>
      <c r="M137" s="44">
        <f t="shared" si="8"/>
        <v>-1.3199958750129406E-3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116.758</v>
      </c>
      <c r="J138" s="339">
        <v>116.241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8608.9599999999991</v>
      </c>
      <c r="J139" s="361">
        <v>8601.9609999999993</v>
      </c>
      <c r="K139" s="106" t="s">
        <v>58</v>
      </c>
      <c r="M139" s="44">
        <f>+(J139-I139)/I139</f>
        <v>-8.1299018696797255E-4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8.2639999999999993</v>
      </c>
      <c r="J140" s="364">
        <v>8.3840000000000003</v>
      </c>
      <c r="K140" s="106" t="s">
        <v>58</v>
      </c>
      <c r="L140" s="365"/>
      <c r="M140" s="44">
        <f>+(J140-I140)/I140</f>
        <v>1.4520813165537392E-2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82.864999999999995</v>
      </c>
      <c r="J141" s="372">
        <v>82.456000000000003</v>
      </c>
      <c r="K141" s="106" t="s">
        <v>58</v>
      </c>
      <c r="M141" s="44">
        <f>+(J141-I141)/I141</f>
        <v>-4.93573885235011E-3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988.67899999999997</v>
      </c>
      <c r="J142" s="313">
        <v>989.58900000000006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5156.848</v>
      </c>
      <c r="J143" s="378">
        <v>5151.1719999999996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382">
        <v>42509</v>
      </c>
      <c r="G145" s="383">
        <v>2.2650000000000001</v>
      </c>
      <c r="H145" s="384">
        <v>103.095</v>
      </c>
      <c r="I145" s="385">
        <v>111.523</v>
      </c>
      <c r="J145" s="385">
        <v>111.529</v>
      </c>
      <c r="K145" s="36" t="s">
        <v>58</v>
      </c>
      <c r="L145" s="11"/>
      <c r="M145" s="12">
        <f>+(J145-I145)/I145</f>
        <v>5.3800561319191804E-5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9.08</v>
      </c>
      <c r="J147" s="391">
        <v>9.1359999999999992</v>
      </c>
      <c r="K147" s="106" t="s">
        <v>58</v>
      </c>
      <c r="M147" s="392">
        <f>+(J147-I147)/I147</f>
        <v>6.167400881057176E-3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77.528999999999996</v>
      </c>
      <c r="J148" s="384">
        <v>76.183999999999997</v>
      </c>
      <c r="K148" s="106" t="s">
        <v>58</v>
      </c>
      <c r="M148" s="392">
        <f>+(J148-I148)/I148</f>
        <v>-1.7348347070128584E-2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10008.69</v>
      </c>
      <c r="J149" s="398">
        <v>10013.017</v>
      </c>
      <c r="K149" s="106" t="s">
        <v>58</v>
      </c>
      <c r="M149" s="392">
        <f>+(J149-I149)/I149</f>
        <v>4.3232431017439001E-4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2016-06-20T12:48:34Z</dcterms:created>
  <dcterms:modified xsi:type="dcterms:W3CDTF">2016-06-20T12:49:36Z</dcterms:modified>
</cp:coreProperties>
</file>