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9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<sst xmlns="http://schemas.openxmlformats.org/spreadsheetml/2006/main" count="317" uniqueCount="174">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</sst>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I32" sqref="I32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146.672</v>
      </c>
      <c r="J6" s="33">
        <v>146.685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12.911</v>
      </c>
      <c r="J8" s="33">
        <v>12.912000000000001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1.329</v>
      </c>
      <c r="J10" s="33">
        <v>1.33</v>
      </c>
      <c r="K10" s="36" t="s">
        <v>17</v>
      </c>
      <c r="L10" s="34"/>
      <c r="M10" s="35">
        <f t="shared" ref="M10" si="0">+(J10-I10)/I10</f>
        <v>7.524454477051256E-4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36.01</v>
      </c>
      <c r="J12" s="55">
        <v>36.014000000000003</v>
      </c>
      <c r="K12" s="34"/>
      <c r="L12" s="34"/>
      <c r="M12" s="35">
        <f t="shared" ref="M12:M13" si="1">+(J12-I12)/I12</f>
        <v>1.1108025548472337E-4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48.89</v>
      </c>
      <c r="J13" s="62">
        <v>48.893999999999998</v>
      </c>
      <c r="K13" s="34"/>
      <c r="L13" s="34"/>
      <c r="M13" s="63">
        <f t="shared" si="1"/>
        <v>8.1816322356264732E-5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156.23599999999999</v>
      </c>
      <c r="J15" s="81">
        <v>156.262</v>
      </c>
      <c r="K15" s="34"/>
      <c r="L15" s="34"/>
      <c r="M15" s="82">
        <f t="shared" ref="M15:M21" si="2">+(J15-I15)/I15</f>
        <v>1.6641491077607249E-4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545.85900000000004</v>
      </c>
      <c r="J16" s="55">
        <v>545.51800000000003</v>
      </c>
      <c r="K16" s="34"/>
      <c r="L16" s="34"/>
      <c r="M16" s="35">
        <f t="shared" si="2"/>
        <v>-6.2470344905920421E-4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119.727</v>
      </c>
      <c r="J17" s="55">
        <v>120.498</v>
      </c>
      <c r="K17" s="34"/>
      <c r="L17" s="34"/>
      <c r="M17" s="35">
        <f t="shared" si="2"/>
        <v>6.4396502042145948E-3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122.797</v>
      </c>
      <c r="J18" s="55">
        <v>123.027</v>
      </c>
      <c r="K18" s="34"/>
      <c r="L18" s="34"/>
      <c r="M18" s="35">
        <f t="shared" si="2"/>
        <v>1.8730099269526452E-3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116.404</v>
      </c>
      <c r="J19" s="55">
        <v>116.48399999999999</v>
      </c>
      <c r="K19" s="34"/>
      <c r="L19" s="34"/>
      <c r="M19" s="35">
        <f t="shared" si="2"/>
        <v>6.872616061303589E-4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111.727</v>
      </c>
      <c r="J20" s="55">
        <v>111.827</v>
      </c>
      <c r="K20" s="34"/>
      <c r="L20" s="34"/>
      <c r="M20" s="35">
        <f t="shared" si="2"/>
        <v>8.9503879993192616E-4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87.054000000000002</v>
      </c>
      <c r="J21" s="55">
        <v>87.299000000000007</v>
      </c>
      <c r="K21" s="34"/>
      <c r="L21" s="34"/>
      <c r="M21" s="35">
        <f t="shared" si="2"/>
        <v>2.8143451191215171E-3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126.404</v>
      </c>
      <c r="J22" s="55">
        <v>125.895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94.584999999999994</v>
      </c>
      <c r="J23" s="55">
        <v>94.671999999999997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106.724</v>
      </c>
      <c r="J24" s="111">
        <v>106.892</v>
      </c>
      <c r="K24" s="34"/>
      <c r="L24" s="34"/>
      <c r="M24" s="35">
        <f>+(J24-I24)/I24</f>
        <v>1.5741538922828245E-3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1344.635</v>
      </c>
      <c r="J26" s="121">
        <v>1342.307</v>
      </c>
      <c r="K26" s="122" t="s">
        <v>38</v>
      </c>
      <c r="M26" s="123">
        <f t="shared" ref="M26:M38" si="3">+(J26-I26)/I26</f>
        <v>-1.7313248576751122E-3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2271.0189999999998</v>
      </c>
      <c r="J27" s="126">
        <v>2260.9839999999999</v>
      </c>
      <c r="K27" s="127" t="s">
        <v>40</v>
      </c>
      <c r="M27" s="123">
        <f t="shared" si="3"/>
        <v>-4.4187212876685995E-3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103.128</v>
      </c>
      <c r="J28" s="132">
        <v>102.199</v>
      </c>
      <c r="K28" s="133" t="s">
        <v>42</v>
      </c>
      <c r="M28" s="123">
        <f t="shared" si="3"/>
        <v>-9.008222791094582E-3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102.345</v>
      </c>
      <c r="J29" s="135">
        <v>101.934</v>
      </c>
      <c r="K29" s="122" t="s">
        <v>38</v>
      </c>
      <c r="M29" s="123">
        <f t="shared" si="3"/>
        <v>-4.0158288143045716E-3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122.946</v>
      </c>
      <c r="J30" s="135">
        <v>122.53100000000001</v>
      </c>
      <c r="K30" s="122" t="s">
        <v>38</v>
      </c>
      <c r="M30" s="123">
        <f t="shared" si="3"/>
        <v>-3.3754656515868108E-3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1198.134</v>
      </c>
      <c r="J31" s="137">
        <v>1199.7860000000001</v>
      </c>
      <c r="K31" s="138" t="s">
        <v>17</v>
      </c>
      <c r="M31" s="123">
        <f t="shared" si="3"/>
        <v>1.3788107173321545E-3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126.97799999999999</v>
      </c>
      <c r="J32" s="135">
        <v>124.84399999999999</v>
      </c>
      <c r="K32" s="122" t="s">
        <v>38</v>
      </c>
      <c r="M32" s="123">
        <f t="shared" si="3"/>
        <v>-1.6806060892438062E-2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15.38</v>
      </c>
      <c r="J33" s="135">
        <v>15.31</v>
      </c>
      <c r="K33" s="122" t="s">
        <v>38</v>
      </c>
      <c r="M33" s="123">
        <f t="shared" si="3"/>
        <v>-4.551365409622905E-3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5887.3620000000001</v>
      </c>
      <c r="J34" s="139">
        <v>5884.1049999999996</v>
      </c>
      <c r="K34" s="122" t="s">
        <v>38</v>
      </c>
      <c r="M34" s="123">
        <f t="shared" si="3"/>
        <v>-5.5321891196779074E-4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5046.8760000000002</v>
      </c>
      <c r="J35" s="139">
        <v>5042.7439999999997</v>
      </c>
      <c r="K35" s="122"/>
      <c r="M35" s="123">
        <f t="shared" si="3"/>
        <v>-8.1872429598042762E-4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2.169</v>
      </c>
      <c r="J36" s="137">
        <v>2.153</v>
      </c>
      <c r="K36" s="138" t="s">
        <v>17</v>
      </c>
      <c r="M36" s="123">
        <f t="shared" si="3"/>
        <v>-7.3766712770862216E-3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1.8839999999999999</v>
      </c>
      <c r="J37" s="137">
        <v>1.8759999999999999</v>
      </c>
      <c r="K37" s="138" t="s">
        <v>17</v>
      </c>
      <c r="M37" s="123">
        <f t="shared" si="3"/>
        <v>-4.2462845010615754E-3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1.089</v>
      </c>
      <c r="J38" s="144">
        <v>1.081</v>
      </c>
      <c r="K38" s="133" t="s">
        <v>42</v>
      </c>
      <c r="M38" s="123">
        <f t="shared" si="3"/>
        <v>-7.3461891643709894E-3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106.947</v>
      </c>
      <c r="J44" s="167">
        <v>106.958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103.211</v>
      </c>
      <c r="J45" s="172">
        <v>103.221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104.505</v>
      </c>
      <c r="J46" s="135">
        <v>104.517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101.48099999999999</v>
      </c>
      <c r="J47" s="175">
        <v>101.49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102.321</v>
      </c>
      <c r="J48" s="55">
        <v>102.33199999999999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105.75700000000001</v>
      </c>
      <c r="J49" s="55">
        <v>105.765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102.86799999999999</v>
      </c>
      <c r="J50" s="55">
        <v>102.88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102.417</v>
      </c>
      <c r="J51" s="55">
        <v>102.42700000000001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102.999</v>
      </c>
      <c r="J52" s="55">
        <v>103.01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104.407</v>
      </c>
      <c r="J53" s="175">
        <v>104.417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100.791</v>
      </c>
      <c r="J54" s="175">
        <v>100.801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102.98099999999999</v>
      </c>
      <c r="J55" s="55">
        <v>102.992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102.946</v>
      </c>
      <c r="J56" s="55">
        <v>102.956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105.70699999999999</v>
      </c>
      <c r="J57" s="55">
        <v>105.718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104.46599999999999</v>
      </c>
      <c r="J58" s="55">
        <v>104.477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102.25</v>
      </c>
      <c r="J59" s="55">
        <v>102.258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101.501</v>
      </c>
      <c r="J60" s="55">
        <v>101.511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103.53</v>
      </c>
      <c r="J61" s="55">
        <v>103.541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101.38500000000001</v>
      </c>
      <c r="J62" s="55">
        <v>101.395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102.49</v>
      </c>
      <c r="J63" s="55">
        <v>102.501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103.389</v>
      </c>
      <c r="J64" s="175">
        <v>103.398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101.357</v>
      </c>
      <c r="J65" s="55">
        <v>101.36799999999999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102.61799999999999</v>
      </c>
      <c r="J66" s="55">
        <v>102.628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103.71599999999999</v>
      </c>
      <c r="J67" s="55">
        <v>103.726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101.191</v>
      </c>
      <c r="J68" s="172">
        <v>101.20099999999999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10.403</v>
      </c>
      <c r="J70" s="196">
        <v>10.404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101.90900000000001</v>
      </c>
      <c r="J71" s="81">
        <v>101.919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102.458</v>
      </c>
      <c r="J72" s="204">
        <v>102.468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100.08199999999999</v>
      </c>
      <c r="J74" s="211">
        <v>100.148</v>
      </c>
      <c r="K74" s="122" t="s">
        <v>38</v>
      </c>
      <c r="M74" s="123">
        <f>+(J74-I74)/I74</f>
        <v>6.5945924342042026E-4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66.891999999999996</v>
      </c>
      <c r="J76" s="167">
        <v>66.766999999999996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146.869</v>
      </c>
      <c r="J77" s="55">
        <v>147.017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1461.1569999999999</v>
      </c>
      <c r="J78" s="126">
        <v>1462.2639999999999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107.852</v>
      </c>
      <c r="J79" s="55">
        <v>108.063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106.101</v>
      </c>
      <c r="J80" s="55">
        <v>106.25700000000001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84.734999999999999</v>
      </c>
      <c r="J81" s="55">
        <v>84.762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16.620999999999999</v>
      </c>
      <c r="J82" s="55">
        <v>16.641999999999999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263.798</v>
      </c>
      <c r="J83" s="55">
        <v>263.73500000000001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35.478999999999999</v>
      </c>
      <c r="J84" s="55">
        <v>35.481000000000002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2296.0210000000002</v>
      </c>
      <c r="J85" s="126">
        <v>2295.4270000000001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75.69</v>
      </c>
      <c r="J86" s="55">
        <v>75.539000000000001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56.45</v>
      </c>
      <c r="J87" s="55">
        <v>56.411999999999999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99.813000000000002</v>
      </c>
      <c r="J88" s="55">
        <v>99.787000000000006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110.068</v>
      </c>
      <c r="J89" s="55">
        <v>110.143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99.063000000000002</v>
      </c>
      <c r="J90" s="143">
        <v>99.221999999999994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11.271000000000001</v>
      </c>
      <c r="J92" s="167">
        <v>11.268000000000001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11.919</v>
      </c>
      <c r="J93" s="55">
        <v>11.881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14.768000000000001</v>
      </c>
      <c r="J94" s="55">
        <v>14.736000000000001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14.269</v>
      </c>
      <c r="J95" s="55">
        <v>14.222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11.621</v>
      </c>
      <c r="J96" s="81">
        <v>11.641999999999999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10.595000000000001</v>
      </c>
      <c r="J97" s="55">
        <v>10.602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10.439</v>
      </c>
      <c r="J98" s="55">
        <v>10.448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10.601000000000001</v>
      </c>
      <c r="J99" s="55">
        <v>10.602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125.989</v>
      </c>
      <c r="J100" s="55">
        <v>126.122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125.721</v>
      </c>
      <c r="J101" s="55">
        <v>125.651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10.028</v>
      </c>
      <c r="J102" s="55">
        <v>10.037000000000001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101.953</v>
      </c>
      <c r="J103" s="55">
        <v>101.524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19.806999999999999</v>
      </c>
      <c r="J104" s="55">
        <v>19.885000000000002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77.572000000000003</v>
      </c>
      <c r="J105" s="55">
        <v>77.14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78.891000000000005</v>
      </c>
      <c r="J106" s="55">
        <v>78.483000000000004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96.885999999999996</v>
      </c>
      <c r="J107" s="55">
        <v>96.858999999999995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91.644000000000005</v>
      </c>
      <c r="J108" s="55">
        <v>91.557000000000002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97.286000000000001</v>
      </c>
      <c r="J109" s="175">
        <v>97.225999999999999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99.421999999999997</v>
      </c>
      <c r="J110" s="250">
        <v>99.423000000000002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95.412999999999997</v>
      </c>
      <c r="J112" s="255">
        <v>95.02</v>
      </c>
      <c r="K112" s="133" t="s">
        <v>42</v>
      </c>
      <c r="M112" s="123">
        <f t="shared" ref="M112:M114" si="8">+(J112-I112)/I112</f>
        <v>-4.1189355748168562E-3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101.364</v>
      </c>
      <c r="J113" s="258">
        <v>101.253</v>
      </c>
      <c r="K113" s="133" t="s">
        <v>42</v>
      </c>
      <c r="M113" s="123">
        <f t="shared" si="8"/>
        <v>-1.0950633360956967E-3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128.102</v>
      </c>
      <c r="J114" s="260">
        <v>127.699</v>
      </c>
      <c r="K114" s="261" t="s">
        <v>152</v>
      </c>
      <c r="M114" s="123">
        <f t="shared" si="8"/>
        <v>-3.1459305865638772E-3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10.563000000000001</v>
      </c>
      <c r="J115" s="260">
        <v>10.521000000000001</v>
      </c>
      <c r="K115" s="122" t="s">
        <v>38</v>
      </c>
      <c r="M115" s="123">
        <f>+(J115-I115)/I115</f>
        <v>-3.9761431411530638E-3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115.06100000000001</v>
      </c>
      <c r="J116" s="260">
        <v>115.089</v>
      </c>
      <c r="K116" s="122" t="s">
        <v>38</v>
      </c>
      <c r="M116" s="123">
        <f>+(J116-I116)/I116</f>
        <v>2.433491800001007E-4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116.54900000000001</v>
      </c>
      <c r="J117" s="260">
        <v>116.687</v>
      </c>
      <c r="K117" s="122" t="s">
        <v>38</v>
      </c>
      <c r="M117" s="123">
        <f>+(J117-I117)/I117</f>
        <v>1.1840513432117908E-3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102.532</v>
      </c>
      <c r="J118" s="260">
        <v>102.104</v>
      </c>
      <c r="K118" s="127" t="s">
        <v>40</v>
      </c>
      <c r="M118" s="123">
        <f t="shared" ref="M118:M130" si="10">+(J118-I118)/I118</f>
        <v>-4.174306557952613E-3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98.012</v>
      </c>
      <c r="J119" s="260">
        <v>97.730999999999995</v>
      </c>
      <c r="K119" s="127" t="s">
        <v>40</v>
      </c>
      <c r="M119" s="123">
        <f t="shared" si="10"/>
        <v>-2.8669958780558084E-3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182.179</v>
      </c>
      <c r="J120" s="260">
        <v>181.89</v>
      </c>
      <c r="K120" s="122" t="s">
        <v>38</v>
      </c>
      <c r="M120" s="123">
        <f t="shared" si="10"/>
        <v>-1.586351884684929E-3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161.685</v>
      </c>
      <c r="J121" s="260">
        <v>161.654</v>
      </c>
      <c r="K121" s="122" t="s">
        <v>38</v>
      </c>
      <c r="M121" s="123">
        <f t="shared" si="10"/>
        <v>-1.9173083464765384E-4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141.679</v>
      </c>
      <c r="J122" s="260">
        <v>141.74600000000001</v>
      </c>
      <c r="K122" s="122" t="s">
        <v>38</v>
      </c>
      <c r="M122" s="123">
        <f t="shared" si="10"/>
        <v>4.7290000635243952E-4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9904.1419999999998</v>
      </c>
      <c r="J123" s="266">
        <v>9873.9429999999993</v>
      </c>
      <c r="K123" s="122" t="s">
        <v>38</v>
      </c>
      <c r="M123" s="123">
        <f t="shared" si="10"/>
        <v>-3.0491283343878272E-3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19.734000000000002</v>
      </c>
      <c r="J124" s="260">
        <v>19.632000000000001</v>
      </c>
      <c r="K124" s="122" t="s">
        <v>38</v>
      </c>
      <c r="M124" s="123">
        <f t="shared" si="10"/>
        <v>-5.1687442991790976E-3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131.733</v>
      </c>
      <c r="J125" s="260">
        <v>130.42599999999999</v>
      </c>
      <c r="K125" s="122" t="s">
        <v>38</v>
      </c>
      <c r="M125" s="123">
        <f t="shared" si="10"/>
        <v>-9.9215838096757564E-3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1497.251</v>
      </c>
      <c r="J126" s="266">
        <v>1486.7260000000001</v>
      </c>
      <c r="K126" s="122" t="s">
        <v>38</v>
      </c>
      <c r="M126" s="123">
        <f t="shared" si="10"/>
        <v>-7.0295494876943566E-3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106.169</v>
      </c>
      <c r="J127" s="260">
        <v>105.819</v>
      </c>
      <c r="K127" s="127" t="s">
        <v>40</v>
      </c>
      <c r="M127" s="123">
        <f t="shared" si="10"/>
        <v>-3.2966308432781162E-3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87.096999999999994</v>
      </c>
      <c r="J128" s="260">
        <v>87.188000000000002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114.021</v>
      </c>
      <c r="J129" s="267">
        <v>114.249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8922.7720000000008</v>
      </c>
      <c r="J130" s="275">
        <v>8884.6810000000005</v>
      </c>
      <c r="K130" s="122" t="s">
        <v>38</v>
      </c>
      <c r="M130" s="123">
        <f t="shared" si="10"/>
        <v>-4.2689648463504776E-3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9.4290000000000003</v>
      </c>
      <c r="J131" s="281">
        <v>9.41</v>
      </c>
      <c r="K131" s="122" t="s">
        <v>38</v>
      </c>
      <c r="M131" s="123">
        <f>+(J131-I131)/I131</f>
        <v>-2.0150599215187324E-3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9.2490000000000006</v>
      </c>
      <c r="J133" s="283">
        <v>9.25</v>
      </c>
      <c r="K133" s="122" t="s">
        <v>38</v>
      </c>
      <c r="M133" s="123">
        <f t="shared" ref="M133" si="11">+(J133-I133)/I133</f>
        <v>1.0811979673472221E-4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2013-09-19T13:57:24Z</dcterms:created>
  <dcterms:modified xsi:type="dcterms:W3CDTF">2013-09-19T13:58:32Z</dcterms:modified>
</cp:coreProperties>
</file>