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8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<sst xmlns="http://schemas.openxmlformats.org/spreadsheetml/2006/main" count="330" uniqueCount="179">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</sst>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7">
      <selection activeCell="P17" sqref="P17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147.87</v>
      </c>
      <c r="J6" s="33">
        <v>147.883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13.023</v>
      </c>
      <c r="J8" s="33">
        <v>13.024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</v>
      </c>
      <c r="J10" s="33">
        <v>1.341</v>
      </c>
      <c r="K10" s="46" t="s">
        <v>17</v>
      </c>
      <c r="L10" s="34"/>
      <c r="M10" s="35">
        <f aca="true" t="shared" si="0" ref="M10">+(J10-I10)/I10</f>
        <v>0.0007462686567163356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36.29</v>
      </c>
      <c r="J12" s="55">
        <v>36.293</v>
      </c>
      <c r="K12" s="34"/>
      <c r="L12" s="34"/>
      <c r="M12" s="35">
        <f aca="true" t="shared" si="1" ref="M12:M13">+(J12-I12)/I12</f>
        <v>8.266740148801636E-05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49.267</v>
      </c>
      <c r="J13" s="62">
        <v>49.271</v>
      </c>
      <c r="K13" s="34"/>
      <c r="L13" s="34"/>
      <c r="M13" s="63">
        <f t="shared" si="1"/>
        <v>8.119024905104396E-05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151.98</v>
      </c>
      <c r="J15" s="78">
        <v>151.081</v>
      </c>
      <c r="K15" s="34"/>
      <c r="L15" s="34"/>
      <c r="M15" s="79">
        <f aca="true" t="shared" si="2" ref="M15:M21">+(J15-I15)/I15</f>
        <v>-0.0059152520068430125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539.086</v>
      </c>
      <c r="J16" s="62">
        <v>537.221</v>
      </c>
      <c r="K16" s="34"/>
      <c r="L16" s="34"/>
      <c r="M16" s="35">
        <f t="shared" si="2"/>
        <v>-0.00345955932819626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115.602</v>
      </c>
      <c r="J17" s="55">
        <v>114.463</v>
      </c>
      <c r="K17" s="34"/>
      <c r="L17" s="34"/>
      <c r="M17" s="35">
        <f t="shared" si="2"/>
        <v>-0.009852770713309545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122.315</v>
      </c>
      <c r="J18" s="55">
        <v>121.596</v>
      </c>
      <c r="K18" s="34"/>
      <c r="L18" s="34"/>
      <c r="M18" s="35">
        <f t="shared" si="2"/>
        <v>-0.005878265135101942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116.419</v>
      </c>
      <c r="J19" s="55">
        <v>116.281</v>
      </c>
      <c r="K19" s="34"/>
      <c r="L19" s="34"/>
      <c r="M19" s="35">
        <f t="shared" si="2"/>
        <v>-0.0011853735215041448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111.623</v>
      </c>
      <c r="J20" s="55">
        <v>111.262</v>
      </c>
      <c r="K20" s="34"/>
      <c r="L20" s="34"/>
      <c r="M20" s="35">
        <f t="shared" si="2"/>
        <v>-0.0032341004990011396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85.376</v>
      </c>
      <c r="J21" s="55">
        <v>84.761</v>
      </c>
      <c r="K21" s="34"/>
      <c r="L21" s="34"/>
      <c r="M21" s="35">
        <f t="shared" si="2"/>
        <v>-0.00720342953523249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130.741</v>
      </c>
      <c r="J22" s="55">
        <v>130.608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95.741</v>
      </c>
      <c r="J23" s="55">
        <v>95.246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107.076</v>
      </c>
      <c r="J24" s="108">
        <v>106.715</v>
      </c>
      <c r="K24" s="34"/>
      <c r="L24" s="34"/>
      <c r="M24" s="35">
        <f>+(J24-I24)/I24</f>
        <v>-0.0033714371100899364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1343.047</v>
      </c>
      <c r="J26" s="118">
        <v>1343.883</v>
      </c>
      <c r="K26" s="119" t="s">
        <v>38</v>
      </c>
      <c r="M26" s="120">
        <f aca="true" t="shared" si="3" ref="M26:M39">+(J26-I26)/I26</f>
        <v>0.0006224651855072926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2222.576</v>
      </c>
      <c r="J27" s="123">
        <v>2218.904</v>
      </c>
      <c r="K27" s="124" t="s">
        <v>40</v>
      </c>
      <c r="M27" s="120">
        <f t="shared" si="3"/>
        <v>-0.0016521369797928285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100.817</v>
      </c>
      <c r="J28" s="129">
        <v>100.897</v>
      </c>
      <c r="K28" s="130" t="s">
        <v>42</v>
      </c>
      <c r="M28" s="120">
        <f t="shared" si="3"/>
        <v>0.0007935169663847616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101.483</v>
      </c>
      <c r="J29" s="132">
        <v>101.128</v>
      </c>
      <c r="K29" s="119" t="s">
        <v>38</v>
      </c>
      <c r="M29" s="120">
        <f t="shared" si="3"/>
        <v>-0.003498122838307933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123.066</v>
      </c>
      <c r="J30" s="133">
        <v>123.05</v>
      </c>
      <c r="K30" s="119" t="s">
        <v>38</v>
      </c>
      <c r="M30" s="120">
        <f t="shared" si="3"/>
        <v>-0.00013001153852408744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1198.295</v>
      </c>
      <c r="J31" s="136">
        <v>1191.685</v>
      </c>
      <c r="K31" s="137" t="s">
        <v>17</v>
      </c>
      <c r="M31" s="120">
        <f t="shared" si="3"/>
        <v>-0.005516170892810307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124.885</v>
      </c>
      <c r="J32" s="138">
        <v>124.441</v>
      </c>
      <c r="K32" s="119" t="s">
        <v>38</v>
      </c>
      <c r="M32" s="120">
        <f t="shared" si="3"/>
        <v>-0.0035552708491812675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14.92</v>
      </c>
      <c r="J33" s="132">
        <v>14.918</v>
      </c>
      <c r="K33" s="119" t="s">
        <v>38</v>
      </c>
      <c r="M33" s="120">
        <f t="shared" si="3"/>
        <v>-0.00013404825737269892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5934.286</v>
      </c>
      <c r="J34" s="139">
        <v>5917.298</v>
      </c>
      <c r="K34" s="119" t="s">
        <v>38</v>
      </c>
      <c r="M34" s="120">
        <f t="shared" si="3"/>
        <v>-0.0028626864293362815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5090.117</v>
      </c>
      <c r="J35" s="140">
        <v>5078.051</v>
      </c>
      <c r="K35" s="119"/>
      <c r="M35" s="120">
        <f t="shared" si="3"/>
        <v>-0.002370475963519071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2.124</v>
      </c>
      <c r="K37" s="137" t="s">
        <v>17</v>
      </c>
      <c r="M37" s="120">
        <f t="shared" si="3"/>
        <v>-0.012552301255229983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1.865</v>
      </c>
      <c r="K38" s="137" t="s">
        <v>17</v>
      </c>
      <c r="M38" s="120">
        <f t="shared" si="3"/>
        <v>-0.007978723404255268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1.07</v>
      </c>
      <c r="J39" s="145">
        <v>1.062</v>
      </c>
      <c r="K39" s="130" t="s">
        <v>42</v>
      </c>
      <c r="M39" s="120">
        <f t="shared" si="3"/>
        <v>-0.007476635514018698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108.022</v>
      </c>
      <c r="J45" s="168">
        <v>108.034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104.077</v>
      </c>
      <c r="J46" s="173">
        <v>104.088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105.563</v>
      </c>
      <c r="J47" s="132">
        <v>105.577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102.518</v>
      </c>
      <c r="J48" s="176">
        <v>102.53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103.364</v>
      </c>
      <c r="J49" s="55">
        <v>103.376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106.629</v>
      </c>
      <c r="J50" s="55">
        <v>106.637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103.947</v>
      </c>
      <c r="J51" s="55">
        <v>103.959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103.364</v>
      </c>
      <c r="J52" s="55">
        <v>103.374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103.951</v>
      </c>
      <c r="J53" s="55">
        <v>103.959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105.251</v>
      </c>
      <c r="J54" s="176">
        <v>105.26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101.854</v>
      </c>
      <c r="J55" s="176">
        <v>101.864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104.025</v>
      </c>
      <c r="J56" s="55">
        <v>104.035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103.794</v>
      </c>
      <c r="J57" s="55">
        <v>103.803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106.683</v>
      </c>
      <c r="J58" s="55">
        <v>106.694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105.419</v>
      </c>
      <c r="J59" s="55">
        <v>105.43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103.016</v>
      </c>
      <c r="J60" s="55">
        <v>103.023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102.422</v>
      </c>
      <c r="J61" s="55">
        <v>102.432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104.44</v>
      </c>
      <c r="J62" s="55">
        <v>104.45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102.441</v>
      </c>
      <c r="J63" s="55">
        <v>102.413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103.407</v>
      </c>
      <c r="J64" s="55">
        <v>103.415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104.357</v>
      </c>
      <c r="J65" s="176">
        <v>104.368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102.35</v>
      </c>
      <c r="J66" s="55">
        <v>102.361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103.553</v>
      </c>
      <c r="J67" s="55">
        <v>103.563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104.547</v>
      </c>
      <c r="J68" s="55">
        <v>104.556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102.087</v>
      </c>
      <c r="J69" s="173">
        <v>102.097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10.499</v>
      </c>
      <c r="J71" s="197">
        <v>10.5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102.809</v>
      </c>
      <c r="J72" s="202">
        <v>102.818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103.355</v>
      </c>
      <c r="J73" s="206">
        <v>103.365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101.014</v>
      </c>
      <c r="J75" s="213">
        <v>101.106</v>
      </c>
      <c r="K75" s="119" t="s">
        <v>38</v>
      </c>
      <c r="M75" s="120">
        <f>+(J75-I75)/I75</f>
        <v>0.0009107648444769908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66.191</v>
      </c>
      <c r="J77" s="168">
        <v>65.994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144.773</v>
      </c>
      <c r="J78" s="55">
        <v>143.946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1437.565</v>
      </c>
      <c r="J79" s="123">
        <v>1429.955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107.746</v>
      </c>
      <c r="J80" s="55">
        <v>107.601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105.513</v>
      </c>
      <c r="J81" s="55">
        <v>105.202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82.144</v>
      </c>
      <c r="J82" s="55">
        <v>81.675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16.679</v>
      </c>
      <c r="J83" s="55">
        <v>16.657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258.599</v>
      </c>
      <c r="J84" s="55">
        <v>257.506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33.832</v>
      </c>
      <c r="J85" s="55">
        <v>33.651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2301.521</v>
      </c>
      <c r="J86" s="123">
        <v>2287.212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75.977</v>
      </c>
      <c r="J87" s="55">
        <v>75.846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57.006</v>
      </c>
      <c r="J88" s="55">
        <v>56.937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98.996</v>
      </c>
      <c r="J89" s="55">
        <v>98.745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108.301</v>
      </c>
      <c r="J90" s="55">
        <v>107.81</v>
      </c>
      <c r="K90" s="34"/>
      <c r="L90" s="34"/>
      <c r="M90" s="35"/>
      <c r="N90" s="34"/>
    </row>
    <row r="91" spans="2:16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95.963</v>
      </c>
      <c r="J91" s="144">
        <v>95.23</v>
      </c>
      <c r="K91" s="34"/>
      <c r="L91" s="34"/>
      <c r="M91" s="35"/>
      <c r="N91" s="34"/>
      <c r="O91" s="34"/>
      <c r="P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</v>
      </c>
      <c r="J93" s="168">
        <v>11.289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11.828</v>
      </c>
      <c r="J94" s="55">
        <v>11.814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14.845</v>
      </c>
      <c r="J95" s="55">
        <v>14.805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13.947</v>
      </c>
      <c r="J96" s="55">
        <v>13.871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11.593</v>
      </c>
      <c r="J97" s="202">
        <v>11.544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10.47</v>
      </c>
      <c r="J98" s="55">
        <v>10.447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10.433</v>
      </c>
      <c r="J99" s="55">
        <v>10.416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10.664</v>
      </c>
      <c r="J100" s="55">
        <v>10.665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124.032</v>
      </c>
      <c r="J101" s="55">
        <v>123.697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124.349</v>
      </c>
      <c r="J102" s="55">
        <v>123.963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10.237</v>
      </c>
      <c r="J103" s="55">
        <v>10.164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103.179</v>
      </c>
      <c r="J104" s="55">
        <v>102.786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19.706</v>
      </c>
      <c r="J105" s="55">
        <v>19.48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77.584</v>
      </c>
      <c r="J106" s="55">
        <v>77.18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79.395</v>
      </c>
      <c r="J107" s="55">
        <v>79.02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97.372</v>
      </c>
      <c r="J108" s="55">
        <v>97.174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88.672</v>
      </c>
      <c r="J109" s="55">
        <v>87.581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95.872</v>
      </c>
      <c r="J110" s="55">
        <v>95.438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99.97</v>
      </c>
      <c r="J111" s="55">
        <v>99.932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9.819</v>
      </c>
      <c r="J112" s="176">
        <v>9.779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9.777</v>
      </c>
      <c r="J113" s="264">
        <v>9.745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93.45</v>
      </c>
      <c r="J115" s="269">
        <v>93.574</v>
      </c>
      <c r="K115" s="130" t="s">
        <v>42</v>
      </c>
      <c r="M115" s="120">
        <f aca="true" t="shared" si="9" ref="M115:M117">+(J115-I115)/I115</f>
        <v>0.0013269127875868937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99.869</v>
      </c>
      <c r="J116" s="271">
        <v>99.542</v>
      </c>
      <c r="K116" s="130" t="s">
        <v>42</v>
      </c>
      <c r="M116" s="120">
        <f t="shared" si="9"/>
        <v>-0.0032742893190078823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126.313</v>
      </c>
      <c r="J117" s="271">
        <v>126.466</v>
      </c>
      <c r="K117" s="272" t="s">
        <v>157</v>
      </c>
      <c r="M117" s="120">
        <f t="shared" si="9"/>
        <v>0.001211276749028141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10.544</v>
      </c>
      <c r="J118" s="271">
        <v>10.494</v>
      </c>
      <c r="K118" s="119" t="s">
        <v>38</v>
      </c>
      <c r="M118" s="120">
        <f>+(J118-I118)/I118</f>
        <v>-0.00474203338391509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116.144</v>
      </c>
      <c r="J119" s="271">
        <v>115.661</v>
      </c>
      <c r="K119" s="119" t="s">
        <v>38</v>
      </c>
      <c r="M119" s="120">
        <f>+(J119-I119)/I119</f>
        <v>-0.004158630665380941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117.893</v>
      </c>
      <c r="J120" s="271">
        <v>117.584</v>
      </c>
      <c r="K120" s="119" t="s">
        <v>38</v>
      </c>
      <c r="M120" s="120">
        <f>+(J120-I120)/I120</f>
        <v>-0.002621020756109332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100.632</v>
      </c>
      <c r="J121" s="271">
        <v>100.491</v>
      </c>
      <c r="K121" s="124" t="s">
        <v>40</v>
      </c>
      <c r="M121" s="120">
        <f aca="true" t="shared" si="11" ref="M121:M133">+(J121-I121)/I121</f>
        <v>-0.001401144765084718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97.33</v>
      </c>
      <c r="J122" s="271">
        <v>96.702</v>
      </c>
      <c r="K122" s="124" t="s">
        <v>40</v>
      </c>
      <c r="M122" s="120">
        <f t="shared" si="11"/>
        <v>-0.0064522757628685925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176.771</v>
      </c>
      <c r="J123" s="271">
        <v>175.67</v>
      </c>
      <c r="K123" s="119" t="s">
        <v>38</v>
      </c>
      <c r="M123" s="120">
        <f t="shared" si="11"/>
        <v>-0.006228397191847074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159.505</v>
      </c>
      <c r="J124" s="271">
        <v>159.191</v>
      </c>
      <c r="K124" s="119" t="s">
        <v>38</v>
      </c>
      <c r="M124" s="120">
        <f t="shared" si="11"/>
        <v>-0.0019685903263220146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141.436</v>
      </c>
      <c r="J125" s="271">
        <v>141.443</v>
      </c>
      <c r="K125" s="119" t="s">
        <v>38</v>
      </c>
      <c r="M125" s="120">
        <f t="shared" si="11"/>
        <v>4.949234989680847E-05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9648.293</v>
      </c>
      <c r="J126" s="278">
        <v>9612.207</v>
      </c>
      <c r="K126" s="119" t="s">
        <v>38</v>
      </c>
      <c r="M126" s="120">
        <f t="shared" si="11"/>
        <v>-0.003740143463719368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18.87</v>
      </c>
      <c r="J127" s="271">
        <v>18.559</v>
      </c>
      <c r="K127" s="119" t="s">
        <v>38</v>
      </c>
      <c r="M127" s="120">
        <f t="shared" si="11"/>
        <v>-0.016481187069422358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128.972</v>
      </c>
      <c r="J128" s="271">
        <v>127.455</v>
      </c>
      <c r="K128" s="119" t="s">
        <v>38</v>
      </c>
      <c r="M128" s="120">
        <f t="shared" si="11"/>
        <v>-0.011762242967465884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1478.103</v>
      </c>
      <c r="J129" s="278">
        <v>1475.332</v>
      </c>
      <c r="K129" s="119" t="s">
        <v>38</v>
      </c>
      <c r="M129" s="120">
        <f t="shared" si="11"/>
        <v>-0.001874700206954426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104.271</v>
      </c>
      <c r="J130" s="271">
        <v>103.386</v>
      </c>
      <c r="K130" s="124" t="s">
        <v>40</v>
      </c>
      <c r="M130" s="120">
        <f t="shared" si="11"/>
        <v>-0.008487498921080694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86.577</v>
      </c>
      <c r="J131" s="271">
        <v>85.711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113.302</v>
      </c>
      <c r="J132" s="271">
        <v>112.324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8679.509</v>
      </c>
      <c r="J133" s="283">
        <v>8621.771</v>
      </c>
      <c r="K133" s="119" t="s">
        <v>38</v>
      </c>
      <c r="M133" s="120">
        <f t="shared" si="11"/>
        <v>-0.00665221961288356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9.038</v>
      </c>
      <c r="J134" s="291">
        <v>8.979</v>
      </c>
      <c r="K134" s="119" t="s">
        <v>38</v>
      </c>
      <c r="M134" s="120">
        <f>+(J134-I134)/I134</f>
        <v>-0.006527992918787458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8.936</v>
      </c>
      <c r="J136" s="297">
        <v>8.886</v>
      </c>
      <c r="K136" s="119" t="s">
        <v>38</v>
      </c>
      <c r="M136" s="120">
        <f aca="true" t="shared" si="13" ref="M136">+(J136-I136)/I136</f>
        <v>-0.005595344673231951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2013-12-18T10:26:25Z</dcterms:created>
  <dcterms:modified xsi:type="dcterms:W3CDTF">2013-12-18T10:26:54Z</dcterms:modified>
  <cp:category/>
  <cp:version/>
  <cp:contentType/>
  <cp:contentStatus/>
</cp:coreProperties>
</file>