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10-2018" sheetId="1" r:id="rId1"/>
  </sheets>
  <definedNames>
    <definedName name="_xlnm._FilterDatabase" localSheetId="0" hidden="1">'18-10-2018'!$D$1:$D$592</definedName>
    <definedName name="_xlnm.Print_Area" localSheetId="0">'18-10-2018'!$B$1:$N$145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<sst xmlns="http://schemas.openxmlformats.org/spreadsheetml/2006/main" count="335" uniqueCount="199">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</sst>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O10" sqref="O10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177.16</v>
      </c>
      <c r="J6" s="13">
        <v>177.185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120.465</v>
      </c>
      <c r="J7" s="24">
        <v>120.482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102.58</v>
      </c>
      <c r="J8" s="24">
        <v>102.59399999999999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105.57599999999999</v>
      </c>
      <c r="J9" s="24">
        <v>105.593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105.96</v>
      </c>
      <c r="J10" s="24">
        <v>105.973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100.218</v>
      </c>
      <c r="J11" s="24">
        <v>100.227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15.807</v>
      </c>
      <c r="J13" s="50">
        <v>15.808999999999999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115.56699999999999</v>
      </c>
      <c r="J14" s="23">
        <v>115.58199999999999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1.129</v>
      </c>
      <c r="J15" s="23">
        <v>1.129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104.185</v>
      </c>
      <c r="J16" s="67">
        <v>104.199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1.627</v>
      </c>
      <c r="J18" s="72">
        <v>1.629</v>
      </c>
      <c r="K18" s="61" t="s">
        <v>35</v>
      </c>
      <c r="L18" s="14"/>
      <c r="M18" s="15">
        <f>+(J18-I18)/I18</f>
        <v>1.2292562999385382E-3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42.88</v>
      </c>
      <c r="J20" s="72">
        <v>42.884999999999998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57.902999999999999</v>
      </c>
      <c r="J21" s="29">
        <v>57.908999999999999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126.354</v>
      </c>
      <c r="J22" s="23">
        <v>126.196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120.101</v>
      </c>
      <c r="J23" s="23">
        <v>119.66200000000001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157.05799999999999</v>
      </c>
      <c r="J25" s="50">
        <v>156.274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582.65300000000002</v>
      </c>
      <c r="J26" s="23">
        <v>579.85900000000004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131.26499999999999</v>
      </c>
      <c r="J27" s="24">
        <v>131.262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136.14599999999999</v>
      </c>
      <c r="J28" s="107">
        <v>136.035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135.262</v>
      </c>
      <c r="J29" s="24">
        <v>134.43100000000001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111.7</v>
      </c>
      <c r="J30" s="24">
        <v>111.205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120.477</v>
      </c>
      <c r="J31" s="24">
        <v>119.755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176.56</v>
      </c>
      <c r="J32" s="24">
        <v>175.62100000000001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98.159000000000006</v>
      </c>
      <c r="J33" s="24">
        <v>98.372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108.806</v>
      </c>
      <c r="J34" s="24">
        <v>108.78400000000001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3">
        <v>172.678</v>
      </c>
      <c r="J35" s="23">
        <v>171.82300000000001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4">
        <v>151.00700000000001</v>
      </c>
      <c r="J36" s="24">
        <v>150.322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110.181</v>
      </c>
      <c r="J37" s="24">
        <v>110.178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119.777</v>
      </c>
      <c r="J38" s="24">
        <v>119.837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23.718</v>
      </c>
      <c r="J39" s="67">
        <v>23.652999999999999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2300.8519999999999</v>
      </c>
      <c r="J41" s="151">
        <v>2300.1260000000002</v>
      </c>
      <c r="K41" s="152" t="s">
        <v>65</v>
      </c>
      <c r="M41" s="153">
        <f t="shared" ref="M41" si="3">+(J41-I41)/I41</f>
        <v>-3.1553528866683217E-4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132.053</v>
      </c>
      <c r="J42" s="23">
        <v>131.43700000000001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163.376</v>
      </c>
      <c r="J43" s="24">
        <v>163.124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196.19499999999999</v>
      </c>
      <c r="J44" s="24">
        <v>194.30699999999999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18.96</v>
      </c>
      <c r="J45" s="24">
        <v>18.869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2.8849999999999998</v>
      </c>
      <c r="J47" s="155">
        <v>2.8679999999999999</v>
      </c>
      <c r="K47" s="156"/>
      <c r="M47" s="153">
        <f t="shared" ref="M47:M48" si="5">+(J47-I47)/I47</f>
        <v>-5.8925476603119255E-3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2.4870000000000001</v>
      </c>
      <c r="J48" s="24">
        <v>2.4809999999999999</v>
      </c>
      <c r="K48" s="158" t="s">
        <v>35</v>
      </c>
      <c r="M48" s="153">
        <f t="shared" si="5"/>
        <v>-2.4125452352232518E-3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1.2310000000000001</v>
      </c>
      <c r="J49" s="160">
        <v>1.2250000000000001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</v>
      </c>
      <c r="J50" s="12">
        <v>1.157</v>
      </c>
      <c r="K50" s="161"/>
      <c r="M50" s="163">
        <f t="shared" ref="M50:M57" si="6">+(J50-I50)/I50</f>
        <v>-1.7256255392579824E-3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1.1779999999999999</v>
      </c>
      <c r="J51" s="23">
        <v>1.17</v>
      </c>
      <c r="K51" s="161"/>
      <c r="M51" s="163">
        <f t="shared" si="6"/>
        <v>-6.7911714770798022E-3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1.179</v>
      </c>
      <c r="J52" s="168">
        <v>1.167</v>
      </c>
      <c r="K52" s="161"/>
      <c r="M52" s="163">
        <f t="shared" si="6"/>
        <v>-1.0178117048346065E-2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127.443</v>
      </c>
      <c r="J53" s="172">
        <v>126.352</v>
      </c>
      <c r="K53" s="161"/>
      <c r="M53" s="163">
        <f t="shared" si="6"/>
        <v>-8.5606898770430231E-3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126.267</v>
      </c>
      <c r="J54" s="178">
        <v>125.56100000000001</v>
      </c>
      <c r="K54" s="161"/>
      <c r="M54" s="163">
        <f t="shared" si="6"/>
        <v>-5.5913263164563097E-3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1098.2829999999999</v>
      </c>
      <c r="J55" s="183">
        <v>1095.971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11.638999999999999</v>
      </c>
      <c r="J56" s="188">
        <v>11.519</v>
      </c>
      <c r="K56" s="161"/>
      <c r="M56" s="163">
        <f t="shared" si="6"/>
        <v>-1.0310164103445247E-2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10.858000000000001</v>
      </c>
      <c r="J57" s="193">
        <v>10.75</v>
      </c>
      <c r="K57" s="161"/>
      <c r="M57" s="163">
        <f t="shared" si="6"/>
        <v>-9.946583164487063E-3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108.301</v>
      </c>
      <c r="J63" s="202">
        <v>108.316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102.556</v>
      </c>
      <c r="J64" s="183">
        <v>102.565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104.699</v>
      </c>
      <c r="J65" s="183">
        <v>104.714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102.73</v>
      </c>
      <c r="J66" s="183">
        <v>102.745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104.23699999999999</v>
      </c>
      <c r="J67" s="183">
        <v>104.253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107.004</v>
      </c>
      <c r="J68" s="183">
        <v>107.015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104.71899999999999</v>
      </c>
      <c r="J69" s="183">
        <v>104.735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101.502</v>
      </c>
      <c r="J70" s="183">
        <v>101.514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103.324</v>
      </c>
      <c r="J71" s="183">
        <v>103.333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104.321</v>
      </c>
      <c r="J72" s="183">
        <v>104.336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103.111</v>
      </c>
      <c r="J73" s="183">
        <v>103.123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106.907</v>
      </c>
      <c r="J74" s="183">
        <v>106.934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104.81699999999999</v>
      </c>
      <c r="J75" s="183">
        <v>104.83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103.578</v>
      </c>
      <c r="J76" s="183">
        <v>103.589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102.947</v>
      </c>
      <c r="J77" s="183">
        <v>102.96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104.155</v>
      </c>
      <c r="J78" s="183">
        <v>104.167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102.73099999999999</v>
      </c>
      <c r="J79" s="182">
        <v>102.747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103.77200000000001</v>
      </c>
      <c r="J80" s="182">
        <v>103.788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105.19199999999999</v>
      </c>
      <c r="J81" s="183">
        <v>105.202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102.785</v>
      </c>
      <c r="J82" s="183">
        <v>102.8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102.705</v>
      </c>
      <c r="J83" s="183">
        <v>102.717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105.387</v>
      </c>
      <c r="J84" s="183">
        <v>105.399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102.253</v>
      </c>
      <c r="J85" s="67">
        <v>102.264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10.608000000000001</v>
      </c>
      <c r="J87" s="255">
        <v>10.609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103.288</v>
      </c>
      <c r="J88" s="260">
        <v>103.29900000000001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103.52</v>
      </c>
      <c r="J89" s="264">
        <v>103.536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104.745</v>
      </c>
      <c r="J90" s="264">
        <v>104.759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10.41</v>
      </c>
      <c r="J91" s="276">
        <v>10.411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100.092</v>
      </c>
      <c r="J93" s="284">
        <v>100.13500000000001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136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60.469000000000001</v>
      </c>
      <c r="J95" s="202">
        <v>60.177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105.131</v>
      </c>
      <c r="J98" s="24">
        <v>104.72499999999999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18.588000000000001</v>
      </c>
      <c r="J99" s="24">
        <v>18.594999999999999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317.01799999999997</v>
      </c>
      <c r="J100" s="24">
        <v>315.36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30.31</v>
      </c>
      <c r="J101" s="23">
        <v>30.286999999999999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2491.2159999999999</v>
      </c>
      <c r="J102" s="23">
        <v>2473.9589999999998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77.442999999999998</v>
      </c>
      <c r="J103" s="24">
        <v>77.441999999999993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57.527999999999999</v>
      </c>
      <c r="J104" s="24">
        <v>57.52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117.947</v>
      </c>
      <c r="J105" s="24">
        <v>117.661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104.71899999999999</v>
      </c>
      <c r="J106" s="315">
        <v>104.06399999999999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153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10.58</v>
      </c>
      <c r="J108" s="202">
        <v>10.554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11.519</v>
      </c>
      <c r="J109" s="323">
        <v>11.474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14.743</v>
      </c>
      <c r="J110" s="323">
        <v>14.597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14.292999999999999</v>
      </c>
      <c r="J111" s="323">
        <v>14.186999999999999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16.276</v>
      </c>
      <c r="J112" s="323">
        <v>16.190999999999999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13.994999999999999</v>
      </c>
      <c r="J113" s="323">
        <v>13.971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162.01300000000001</v>
      </c>
      <c r="J114" s="323">
        <v>161.55500000000001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150.47200000000001</v>
      </c>
      <c r="J115" s="323">
        <v>150.08199999999999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8.9350000000000005</v>
      </c>
      <c r="J116" s="322">
        <v>8.9160000000000004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127.54</v>
      </c>
      <c r="J117" s="323">
        <v>127.503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92.537000000000006</v>
      </c>
      <c r="J118" s="323">
        <v>91.932000000000002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95.983000000000004</v>
      </c>
      <c r="J119" s="322">
        <v>95.29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97.887</v>
      </c>
      <c r="J120" s="322">
        <v>97.822999999999993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111.03100000000001</v>
      </c>
      <c r="J121" s="323">
        <v>110.29900000000001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97.248000000000005</v>
      </c>
      <c r="J122" s="323">
        <v>97.43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10.34</v>
      </c>
      <c r="J123" s="323">
        <v>10.321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102.002</v>
      </c>
      <c r="J124" s="322">
        <v>102.053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164.739</v>
      </c>
      <c r="J125" s="315">
        <v>163.96100000000001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172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114.824</v>
      </c>
      <c r="J127" s="378">
        <v>113.07299999999999</v>
      </c>
      <c r="K127" s="161" t="s">
        <v>78</v>
      </c>
      <c r="M127" s="153">
        <f>+(J127-I127)/I127</f>
        <v>-1.5249425207273782E-2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111.366</v>
      </c>
      <c r="J128" s="322">
        <v>111.21599999999999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123.30500000000001</v>
      </c>
      <c r="J129" s="322">
        <v>122.48</v>
      </c>
      <c r="K129" s="152" t="s">
        <v>65</v>
      </c>
      <c r="M129" s="153">
        <f t="shared" ref="M129:M134" si="12">+(J129-I129)/I129</f>
        <v>-6.6907262479218429E-3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209.27</v>
      </c>
      <c r="J130" s="387">
        <v>206.92099999999999</v>
      </c>
      <c r="K130" s="156" t="s">
        <v>68</v>
      </c>
      <c r="M130" s="153">
        <f t="shared" si="12"/>
        <v>-1.1224733597744625E-2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189.01300000000001</v>
      </c>
      <c r="J131" s="378">
        <v>188.29300000000001</v>
      </c>
      <c r="K131" s="61" t="s">
        <v>68</v>
      </c>
      <c r="L131" s="14"/>
      <c r="M131" s="15">
        <f t="shared" si="12"/>
        <v>-3.8092617968076207E-3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163.922</v>
      </c>
      <c r="J132" s="378">
        <v>163.80699999999999</v>
      </c>
      <c r="K132" s="61" t="s">
        <v>68</v>
      </c>
      <c r="L132" s="14"/>
      <c r="M132" s="15">
        <f t="shared" si="12"/>
        <v>-7.0155317773092747E-4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23.754999999999999</v>
      </c>
      <c r="J133" s="378">
        <v>23.167000000000002</v>
      </c>
      <c r="K133" s="156" t="s">
        <v>68</v>
      </c>
      <c r="M133" s="153">
        <f t="shared" si="12"/>
        <v>-2.4752683645548199E-2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148.31800000000001</v>
      </c>
      <c r="J134" s="378">
        <v>145.92400000000001</v>
      </c>
      <c r="K134" s="156" t="s">
        <v>68</v>
      </c>
      <c r="M134" s="153">
        <f t="shared" si="12"/>
        <v>-1.6140994349977785E-2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126.77500000000001</v>
      </c>
      <c r="J135" s="378">
        <v>125.947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9205.884</v>
      </c>
      <c r="J136" s="378">
        <v>9172.1149999999998</v>
      </c>
      <c r="K136" s="390" t="s">
        <v>68</v>
      </c>
      <c r="L136" s="391"/>
      <c r="M136" s="392">
        <f t="shared" ref="M136" si="13">+(J136-I136)/I136</f>
        <v>-3.6681974267762044E-3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78.652000000000001</v>
      </c>
      <c r="J137" s="397">
        <v>78.251000000000005</v>
      </c>
      <c r="K137" s="156" t="s">
        <v>68</v>
      </c>
      <c r="M137" s="153">
        <f>+(J137-I137)/I137</f>
        <v>-5.0984081777958124E-3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1063.125</v>
      </c>
      <c r="J138" s="322">
        <v>1056.3910000000001</v>
      </c>
      <c r="K138" s="156"/>
      <c r="M138" s="163">
        <f t="shared" ref="M138:M141" si="14">+(J138-I138)/I138</f>
        <v>-6.3341563786007511E-3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6071.8450000000003</v>
      </c>
      <c r="J139" s="322">
        <v>6056.6019999999999</v>
      </c>
      <c r="K139" s="156"/>
      <c r="M139" s="163">
        <f t="shared" si="14"/>
        <v>-2.5104395780854737E-3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5300.893</v>
      </c>
      <c r="J140" s="405">
        <v>5248.2870000000003</v>
      </c>
      <c r="K140" s="406"/>
      <c r="L140" s="407"/>
      <c r="M140" s="408">
        <f t="shared" si="14"/>
        <v>-9.9239882789559728E-3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95.456999999999994</v>
      </c>
      <c r="J141" s="414">
        <v>94.387</v>
      </c>
      <c r="K141" s="415"/>
      <c r="L141" s="416"/>
      <c r="M141" s="417">
        <f t="shared" si="14"/>
        <v>-1.1209235572037601E-2</v>
      </c>
      <c r="N141" s="416"/>
      <c r="O141" s="16"/>
    </row>
    <row r="142" spans="1:15" s="1" customFormat="1" ht="13.5" customHeight="1" thickTop="1" thickBot="1">
      <c r="A142" s="3"/>
      <c r="B142" s="445" t="s">
        <v>192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121.611</v>
      </c>
      <c r="J143" s="423">
        <v>121.68600000000001</v>
      </c>
      <c r="K143" s="194" t="s">
        <v>68</v>
      </c>
      <c r="L143" s="5"/>
      <c r="M143" s="424">
        <f>+(J143-I143)/I143</f>
        <v>6.1672052692604161E-4</v>
      </c>
      <c r="N143" s="5"/>
      <c r="O143" s="16"/>
    </row>
    <row r="144" spans="1:15" s="1" customFormat="1" ht="16.5" customHeight="1" thickTop="1" thickBot="1">
      <c r="A144" s="3"/>
      <c r="B144" s="442" t="s">
        <v>194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12163.128000000001</v>
      </c>
      <c r="J145" s="430">
        <v>12082.415000000001</v>
      </c>
      <c r="K145" s="156" t="s">
        <v>68</v>
      </c>
      <c r="M145" s="153">
        <f>+(J145-I145)/I145</f>
        <v>-6.6358752452493905E-3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autoFilter ref="D1:D592"/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18-10-2018</vt:lpstr>
      <vt:lpstr>'18-10-2018'!Zone_d_impression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2018-10-18T15:00:23Z</dcterms:created>
  <dcterms:modified xsi:type="dcterms:W3CDTF">2018-10-18T15:02:09Z</dcterms:modified>
</cp:coreProperties>
</file>