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8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<sst xmlns="http://schemas.openxmlformats.org/spreadsheetml/2006/main" count="324" uniqueCount="183">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</sst>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3" zoomScale="93" zoomScaleNormal="93" workbookViewId="0">
      <selection activeCell="R57" sqref="R57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150.77799999999999</v>
      </c>
      <c r="J6" s="39">
        <v>150.791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13.295999999999999</v>
      </c>
      <c r="J8" s="39">
        <v>13.297000000000001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1.369</v>
      </c>
      <c r="J10" s="39">
        <v>1.37</v>
      </c>
      <c r="K10" s="52" t="s">
        <v>17</v>
      </c>
      <c r="L10" s="40"/>
      <c r="M10" s="41">
        <f t="shared" ref="M10" si="0">+(J10-I10)/I10</f>
        <v>7.3046018991973114E-4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36.927</v>
      </c>
      <c r="J12" s="62">
        <v>36.93</v>
      </c>
      <c r="K12" s="40"/>
      <c r="L12" s="40"/>
      <c r="M12" s="63">
        <f t="shared" ref="M12:M13" si="1">+(J12-I12)/I12</f>
        <v>8.1241368104641959E-5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50.177999999999997</v>
      </c>
      <c r="J13" s="70">
        <v>50.182000000000002</v>
      </c>
      <c r="K13" s="40"/>
      <c r="L13" s="40"/>
      <c r="M13" s="63">
        <f t="shared" si="1"/>
        <v>7.9716210291460183E-5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155.30000000000001</v>
      </c>
      <c r="J15" s="82">
        <v>155.13</v>
      </c>
      <c r="K15" s="40"/>
      <c r="L15" s="40"/>
      <c r="M15" s="83">
        <f t="shared" ref="M15:M21" si="2">+(J15-I15)/I15</f>
        <v>-1.0946555054733799E-3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552.97500000000002</v>
      </c>
      <c r="J16" s="62">
        <v>553.85299999999995</v>
      </c>
      <c r="K16" s="40"/>
      <c r="L16" s="40"/>
      <c r="M16" s="41">
        <f t="shared" si="2"/>
        <v>1.5877752158776238E-3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111.524</v>
      </c>
      <c r="J17" s="61">
        <v>110.68899999999999</v>
      </c>
      <c r="K17" s="40"/>
      <c r="L17" s="40"/>
      <c r="M17" s="41">
        <f t="shared" si="2"/>
        <v>-7.4871776478606213E-3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122.678</v>
      </c>
      <c r="J18" s="61">
        <v>122.423</v>
      </c>
      <c r="K18" s="40"/>
      <c r="L18" s="40"/>
      <c r="M18" s="41">
        <f t="shared" si="2"/>
        <v>-2.0786123021242233E-3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117.464</v>
      </c>
      <c r="J19" s="61">
        <v>117.39100000000001</v>
      </c>
      <c r="K19" s="40"/>
      <c r="L19" s="40"/>
      <c r="M19" s="41">
        <f t="shared" si="2"/>
        <v>-6.2146700265607588E-4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112.21599999999999</v>
      </c>
      <c r="J20" s="61">
        <v>111.943</v>
      </c>
      <c r="K20" s="40"/>
      <c r="L20" s="40"/>
      <c r="M20" s="41">
        <f t="shared" si="2"/>
        <v>-2.4328081556996878E-3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87.084000000000003</v>
      </c>
      <c r="J21" s="61">
        <v>87.278000000000006</v>
      </c>
      <c r="K21" s="40"/>
      <c r="L21" s="40"/>
      <c r="M21" s="41">
        <f t="shared" si="2"/>
        <v>2.2277341417482272E-3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126.746</v>
      </c>
      <c r="J22" s="61">
        <v>126.122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91.263999999999996</v>
      </c>
      <c r="J23" s="61">
        <v>91.492000000000004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106.227</v>
      </c>
      <c r="J24" s="108">
        <v>106.40900000000001</v>
      </c>
      <c r="K24" s="40"/>
      <c r="L24" s="40"/>
      <c r="M24" s="41">
        <f>+(J24-I24)/I24</f>
        <v>1.7133120581396646E-3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1379.248</v>
      </c>
      <c r="J26" s="112">
        <v>1382.739</v>
      </c>
      <c r="K26" s="113" t="s">
        <v>39</v>
      </c>
      <c r="M26" s="114">
        <f t="shared" ref="M26:M39" si="3">+(J26-I26)/I26</f>
        <v>2.5310894052411061E-3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2290.5419999999999</v>
      </c>
      <c r="J27" s="117">
        <v>2260.9989999999998</v>
      </c>
      <c r="K27" s="118" t="s">
        <v>41</v>
      </c>
      <c r="M27" s="114">
        <f t="shared" si="3"/>
        <v>-1.2897820690474186E-2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101.32599999999999</v>
      </c>
      <c r="J28" s="123">
        <v>100.98099999999999</v>
      </c>
      <c r="K28" s="124" t="s">
        <v>43</v>
      </c>
      <c r="M28" s="114">
        <f t="shared" si="3"/>
        <v>-3.4048516668969356E-3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102.17400000000001</v>
      </c>
      <c r="J29" s="128">
        <v>102.199</v>
      </c>
      <c r="K29" s="113" t="s">
        <v>39</v>
      </c>
      <c r="M29" s="114">
        <f t="shared" si="3"/>
        <v>2.4468064282490138E-4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126.139</v>
      </c>
      <c r="J30" s="129">
        <v>126.252</v>
      </c>
      <c r="K30" s="113" t="s">
        <v>39</v>
      </c>
      <c r="M30" s="114">
        <f t="shared" si="3"/>
        <v>8.9583713205273194E-4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1184.126</v>
      </c>
      <c r="J31" s="131">
        <v>1186.125</v>
      </c>
      <c r="K31" s="132" t="s">
        <v>17</v>
      </c>
      <c r="M31" s="114">
        <f t="shared" si="3"/>
        <v>1.68816494190654E-3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120.94799999999999</v>
      </c>
      <c r="J32" s="133">
        <v>121.44799999999999</v>
      </c>
      <c r="K32" s="113" t="s">
        <v>39</v>
      </c>
      <c r="M32" s="114">
        <f t="shared" si="3"/>
        <v>4.134008003439495E-3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15.614000000000001</v>
      </c>
      <c r="J33" s="128">
        <v>15.64</v>
      </c>
      <c r="K33" s="113" t="s">
        <v>39</v>
      </c>
      <c r="M33" s="114">
        <f t="shared" si="3"/>
        <v>1.6651722812860126E-3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5239.4520000000002</v>
      </c>
      <c r="J35" s="136">
        <v>5233.21</v>
      </c>
      <c r="K35" s="113"/>
      <c r="M35" s="114">
        <f t="shared" si="3"/>
        <v>-1.1913459651887619E-3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5128.9369999999999</v>
      </c>
      <c r="J36" s="134">
        <v>5133.759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2.1920000000000002</v>
      </c>
      <c r="K37" s="132" t="s">
        <v>17</v>
      </c>
      <c r="M37" s="114">
        <f t="shared" si="3"/>
        <v>0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1.9219999999999999</v>
      </c>
      <c r="J38" s="128">
        <v>1.923</v>
      </c>
      <c r="K38" s="132" t="s">
        <v>17</v>
      </c>
      <c r="M38" s="114">
        <f t="shared" si="3"/>
        <v>5.2029136316342976E-4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1.0660000000000001</v>
      </c>
      <c r="J39" s="141">
        <v>1.0640000000000001</v>
      </c>
      <c r="K39" s="124" t="s">
        <v>43</v>
      </c>
      <c r="M39" s="114">
        <f t="shared" si="3"/>
        <v>-1.8761726078799265E-3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106.491</v>
      </c>
      <c r="J45" s="164">
        <v>106.503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102.29300000000001</v>
      </c>
      <c r="J46" s="169">
        <v>102.30200000000001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104.188</v>
      </c>
      <c r="J47" s="172">
        <v>104.19799999999999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100.837</v>
      </c>
      <c r="J48" s="173">
        <v>100.848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101.83799999999999</v>
      </c>
      <c r="J49" s="175">
        <v>101.85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105.218</v>
      </c>
      <c r="J50" s="175">
        <v>105.22799999999999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102.312</v>
      </c>
      <c r="J51" s="175">
        <v>102.324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101.291</v>
      </c>
      <c r="J52" s="175">
        <v>101.301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101.691</v>
      </c>
      <c r="J53" s="175">
        <v>101.69499999999999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103.41500000000001</v>
      </c>
      <c r="J54" s="173">
        <v>103.423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100.512</v>
      </c>
      <c r="J55" s="173">
        <v>100.524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102.52800000000001</v>
      </c>
      <c r="J56" s="175">
        <v>102.536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102.443</v>
      </c>
      <c r="J57" s="175">
        <v>102.45399999999999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104.854</v>
      </c>
      <c r="J58" s="175">
        <v>104.86499999999999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103.77500000000001</v>
      </c>
      <c r="J59" s="175">
        <v>103.786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101.818</v>
      </c>
      <c r="J60" s="175">
        <v>101.827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100.886</v>
      </c>
      <c r="J61" s="175">
        <v>100.89700000000001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102.913</v>
      </c>
      <c r="J62" s="175">
        <v>102.923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100.85</v>
      </c>
      <c r="J63" s="175">
        <v>100.86199999999999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102.01900000000001</v>
      </c>
      <c r="J64" s="175">
        <v>102.03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103.27500000000001</v>
      </c>
      <c r="J65" s="173">
        <v>103.28400000000001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100.67700000000001</v>
      </c>
      <c r="J66" s="175">
        <v>100.688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101.755</v>
      </c>
      <c r="J67" s="175">
        <v>101.765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103.349</v>
      </c>
      <c r="J68" s="175">
        <v>103.35899999999999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100.67700000000001</v>
      </c>
      <c r="J69" s="195">
        <v>100.687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10.361000000000001</v>
      </c>
      <c r="J71" s="202">
        <v>10.362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101.193</v>
      </c>
      <c r="J72" s="207">
        <v>101.203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102.117</v>
      </c>
      <c r="J73" s="211">
        <v>102.128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99.581000000000003</v>
      </c>
      <c r="J75" s="218">
        <v>99.655000000000001</v>
      </c>
      <c r="K75" s="113" t="s">
        <v>39</v>
      </c>
      <c r="M75" s="114">
        <f>+(J75-I75)/I75</f>
        <v>7.4311364617746418E-4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65.058999999999997</v>
      </c>
      <c r="J77" s="164">
        <v>64.828000000000003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141.464</v>
      </c>
      <c r="J78" s="175">
        <v>141.05799999999999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1406.4259999999999</v>
      </c>
      <c r="J79" s="227">
        <v>1401.9949999999999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108.28700000000001</v>
      </c>
      <c r="J80" s="175">
        <v>108.572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106.761</v>
      </c>
      <c r="J81" s="175">
        <v>106.92700000000001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80.846000000000004</v>
      </c>
      <c r="J82" s="175">
        <v>80.924999999999997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16.635000000000002</v>
      </c>
      <c r="J83" s="175">
        <v>16.638999999999999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258.18700000000001</v>
      </c>
      <c r="J84" s="175">
        <v>256.91000000000003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31.219000000000001</v>
      </c>
      <c r="J85" s="175">
        <v>31.036000000000001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2281.835</v>
      </c>
      <c r="J86" s="227">
        <v>2272.85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74.606999999999999</v>
      </c>
      <c r="J87" s="175">
        <v>74.366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56.198999999999998</v>
      </c>
      <c r="J88" s="175">
        <v>56.1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99.668000000000006</v>
      </c>
      <c r="J89" s="175">
        <v>99.608000000000004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109.871</v>
      </c>
      <c r="J90" s="175">
        <v>109.861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96.448999999999998</v>
      </c>
      <c r="J91" s="237">
        <v>96.144000000000005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11.226000000000001</v>
      </c>
      <c r="J93" s="164">
        <v>11.206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11.981999999999999</v>
      </c>
      <c r="J94" s="175">
        <v>11.949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15.260999999999999</v>
      </c>
      <c r="J95" s="175">
        <v>15.22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14.053000000000001</v>
      </c>
      <c r="J96" s="175">
        <v>13.997999999999999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12.073</v>
      </c>
      <c r="J97" s="207">
        <v>12.061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10.766</v>
      </c>
      <c r="J98" s="175">
        <v>10.766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10.468999999999999</v>
      </c>
      <c r="J99" s="175">
        <v>10.468999999999999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10.612</v>
      </c>
      <c r="J100" s="175">
        <v>10.61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120.044</v>
      </c>
      <c r="J101" s="175">
        <v>119.97499999999999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121.577</v>
      </c>
      <c r="J102" s="175">
        <v>121.712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10.510999999999999</v>
      </c>
      <c r="J103" s="175">
        <v>10.432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102.474</v>
      </c>
      <c r="J104" s="175">
        <v>102.964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19.800999999999998</v>
      </c>
      <c r="J105" s="175">
        <v>19.808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72.77</v>
      </c>
      <c r="J106" s="175">
        <v>72.063000000000002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75.381</v>
      </c>
      <c r="J107" s="175">
        <v>74.608999999999995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95.965999999999994</v>
      </c>
      <c r="J108" s="175">
        <v>95.852999999999994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87.468000000000004</v>
      </c>
      <c r="J109" s="175">
        <v>86.763000000000005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96.266999999999996</v>
      </c>
      <c r="J110" s="175">
        <v>95.947000000000003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101.367</v>
      </c>
      <c r="J111" s="173">
        <v>101.306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9.5210000000000008</v>
      </c>
      <c r="J112" s="173">
        <v>9.5359999999999996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7.8490000000000002</v>
      </c>
      <c r="J113" s="276">
        <v>7.774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94.218999999999994</v>
      </c>
      <c r="J115" s="280">
        <v>94.263000000000005</v>
      </c>
      <c r="K115" s="124" t="s">
        <v>43</v>
      </c>
      <c r="M115" s="114">
        <f t="shared" ref="M115:M117" si="9">+(J115-I115)/I115</f>
        <v>4.6699710249536872E-4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96.254000000000005</v>
      </c>
      <c r="J116" s="281">
        <v>96.313000000000002</v>
      </c>
      <c r="K116" s="124" t="s">
        <v>43</v>
      </c>
      <c r="M116" s="114">
        <f t="shared" si="9"/>
        <v>6.1296153926068003E-4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129.697</v>
      </c>
      <c r="J117" s="287">
        <v>129.34</v>
      </c>
      <c r="K117" s="288" t="s">
        <v>158</v>
      </c>
      <c r="M117" s="114">
        <f t="shared" si="9"/>
        <v>-2.7525694503342355E-3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10.141</v>
      </c>
      <c r="J118" s="294">
        <v>10.038</v>
      </c>
      <c r="K118" s="113" t="s">
        <v>39</v>
      </c>
      <c r="M118" s="114">
        <f>+(J118-I118)/I118</f>
        <v>-1.0156789271274998E-2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117.791</v>
      </c>
      <c r="J119" s="298">
        <v>117.56699999999999</v>
      </c>
      <c r="K119" s="113" t="s">
        <v>39</v>
      </c>
      <c r="M119" s="114">
        <f>+(J119-I119)/I119</f>
        <v>-1.9016733027141612E-3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117.175</v>
      </c>
      <c r="J120" s="304">
        <v>117.11499999999999</v>
      </c>
      <c r="K120" s="113" t="s">
        <v>39</v>
      </c>
      <c r="M120" s="114">
        <f>+(J120-I120)/I120</f>
        <v>-5.1205461915939646E-4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100.697</v>
      </c>
      <c r="J121" s="311">
        <v>100.539</v>
      </c>
      <c r="K121" s="118" t="s">
        <v>41</v>
      </c>
      <c r="M121" s="114">
        <f t="shared" ref="M121:M130" si="11">+(J121-I121)/I121</f>
        <v>-1.5690636265231462E-3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99.745999999999995</v>
      </c>
      <c r="J122" s="311">
        <v>99.534000000000006</v>
      </c>
      <c r="K122" s="118" t="s">
        <v>41</v>
      </c>
      <c r="M122" s="114">
        <f t="shared" si="11"/>
        <v>-2.125398512220932E-3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175.999</v>
      </c>
      <c r="J123" s="321">
        <v>175.892</v>
      </c>
      <c r="K123" s="113" t="s">
        <v>39</v>
      </c>
      <c r="M123" s="114">
        <f t="shared" si="11"/>
        <v>-6.0795799976135845E-4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160.83699999999999</v>
      </c>
      <c r="J124" s="327">
        <v>160.18299999999999</v>
      </c>
      <c r="K124" s="113" t="s">
        <v>39</v>
      </c>
      <c r="M124" s="114">
        <f t="shared" si="11"/>
        <v>-4.0662285419399546E-3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140.59200000000001</v>
      </c>
      <c r="J125" s="327">
        <v>140.53700000000001</v>
      </c>
      <c r="K125" s="113" t="s">
        <v>39</v>
      </c>
      <c r="M125" s="114">
        <f t="shared" si="11"/>
        <v>-3.9120291339483622E-4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8383.3850000000002</v>
      </c>
      <c r="J126" s="335">
        <v>9352.2139999999999</v>
      </c>
      <c r="K126" s="113" t="s">
        <v>39</v>
      </c>
      <c r="M126" s="114">
        <f t="shared" si="11"/>
        <v>0.11556537126709554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18.297999999999998</v>
      </c>
      <c r="J127" s="342">
        <v>18.170000000000002</v>
      </c>
      <c r="K127" s="113" t="s">
        <v>39</v>
      </c>
      <c r="M127" s="114">
        <f t="shared" si="11"/>
        <v>-6.9953000327902812E-3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130.82599999999999</v>
      </c>
      <c r="J128" s="349">
        <v>130.22399999999999</v>
      </c>
      <c r="K128" s="113" t="s">
        <v>39</v>
      </c>
      <c r="M128" s="114">
        <f t="shared" si="11"/>
        <v>-4.6015318056044207E-3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1476.4939999999999</v>
      </c>
      <c r="J129" s="356">
        <v>1474.8209999999999</v>
      </c>
      <c r="K129" s="113" t="s">
        <v>39</v>
      </c>
      <c r="M129" s="114">
        <f t="shared" si="11"/>
        <v>-1.1330896028023153E-3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102.169</v>
      </c>
      <c r="J130" s="363">
        <v>101.54300000000001</v>
      </c>
      <c r="K130" s="118" t="s">
        <v>41</v>
      </c>
      <c r="M130" s="114">
        <f t="shared" si="11"/>
        <v>-6.1271031330441773E-3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85.745999999999995</v>
      </c>
      <c r="J131" s="370">
        <v>85.51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111.956</v>
      </c>
      <c r="J132" s="376">
        <v>111.05500000000001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8526.491</v>
      </c>
      <c r="J133" s="384">
        <v>8580.6650000000009</v>
      </c>
      <c r="K133" s="113" t="s">
        <v>39</v>
      </c>
      <c r="M133" s="114">
        <f t="shared" ref="M133" si="13">+(J133-I133)/I133</f>
        <v>6.3536101779736688E-3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8.7550000000000008</v>
      </c>
      <c r="J134" s="389">
        <v>8.7270000000000003</v>
      </c>
      <c r="K134" s="113" t="s">
        <v>39</v>
      </c>
      <c r="M134" s="114">
        <f>+(J134-I134)/I134</f>
        <v>-3.1981724728726976E-3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8.641</v>
      </c>
      <c r="J136" s="396">
        <v>8.69</v>
      </c>
      <c r="K136" s="113" t="s">
        <v>39</v>
      </c>
      <c r="M136" s="114">
        <f t="shared" ref="M136" si="14">+(J136-I136)/I136</f>
        <v>5.6706399722253773E-3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2014-07-18T11:55:11Z</dcterms:created>
  <dcterms:modified xsi:type="dcterms:W3CDTF">2014-07-18T11:55:31Z</dcterms:modified>
</cp:coreProperties>
</file>