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7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<sst xmlns="http://schemas.openxmlformats.org/spreadsheetml/2006/main" count="319" uniqueCount="174">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</sst>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34" zoomScaleNormal="100" workbookViewId="0">
      <selection activeCell="P45" sqref="P45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145.84800000000001</v>
      </c>
      <c r="J6" s="33">
        <v>145.86000000000001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12.837999999999999</v>
      </c>
      <c r="J8" s="33">
        <v>12.839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</v>
      </c>
      <c r="J10" s="33">
        <v>1.321</v>
      </c>
      <c r="K10" s="36" t="s">
        <v>17</v>
      </c>
      <c r="L10" s="34"/>
      <c r="M10" s="35">
        <f t="shared" ref="M10" si="0">+(J10-I10)/I10</f>
        <v>7.5757575757567409E-4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35.755000000000003</v>
      </c>
      <c r="J12" s="55">
        <v>35.758000000000003</v>
      </c>
      <c r="K12" s="34"/>
      <c r="L12" s="34"/>
      <c r="M12" s="35">
        <f t="shared" ref="M12:M13" si="1">+(J12-I12)/I12</f>
        <v>8.3904349042095182E-5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48.639000000000003</v>
      </c>
      <c r="J13" s="55">
        <v>48.643000000000001</v>
      </c>
      <c r="K13" s="34"/>
      <c r="L13" s="34"/>
      <c r="M13" s="35">
        <f t="shared" si="1"/>
        <v>8.2238532864528118E-5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159.64699999999999</v>
      </c>
      <c r="J15" s="66">
        <v>159.654</v>
      </c>
      <c r="K15" s="34"/>
      <c r="L15" s="34"/>
      <c r="M15" s="35">
        <f t="shared" ref="M15:M21" si="2">+(J15-I15)/I15</f>
        <v>4.3846736863235779E-5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557.84199999999998</v>
      </c>
      <c r="J16" s="55">
        <v>557.43200000000002</v>
      </c>
      <c r="K16" s="34"/>
      <c r="L16" s="34"/>
      <c r="M16" s="35">
        <f t="shared" si="2"/>
        <v>-7.3497513632886759E-4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120.636</v>
      </c>
      <c r="J17" s="55">
        <v>121.208</v>
      </c>
      <c r="K17" s="34"/>
      <c r="L17" s="34"/>
      <c r="M17" s="35">
        <f t="shared" si="2"/>
        <v>4.7415365230942894E-3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123.059</v>
      </c>
      <c r="J18" s="55">
        <v>123.129</v>
      </c>
      <c r="K18" s="34"/>
      <c r="L18" s="34"/>
      <c r="M18" s="35">
        <f t="shared" si="2"/>
        <v>5.688328362818436E-4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116.842</v>
      </c>
      <c r="J19" s="55">
        <v>116.895</v>
      </c>
      <c r="K19" s="34"/>
      <c r="L19" s="34"/>
      <c r="M19" s="35">
        <f t="shared" si="2"/>
        <v>4.5360401225584356E-4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112.199</v>
      </c>
      <c r="J20" s="55">
        <v>112.288</v>
      </c>
      <c r="K20" s="34"/>
      <c r="L20" s="34"/>
      <c r="M20" s="35">
        <f t="shared" si="2"/>
        <v>7.9323345127851972E-4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87.718000000000004</v>
      </c>
      <c r="J21" s="55">
        <v>87.786000000000001</v>
      </c>
      <c r="K21" s="34"/>
      <c r="L21" s="34"/>
      <c r="M21" s="35">
        <f t="shared" si="2"/>
        <v>7.7521147312977769E-4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133.464</v>
      </c>
      <c r="J22" s="55">
        <v>133.40700000000001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99.924999999999997</v>
      </c>
      <c r="J23" s="55">
        <v>99.775000000000006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107.244</v>
      </c>
      <c r="J24" s="79">
        <v>107.26300000000001</v>
      </c>
      <c r="K24" s="34"/>
      <c r="L24" s="34"/>
      <c r="M24" s="35">
        <f>+(J24-I24)/I24</f>
        <v>1.7716608854579703E-4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1338.91</v>
      </c>
      <c r="J26" s="89">
        <v>1338.6990000000001</v>
      </c>
      <c r="K26" s="90" t="s">
        <v>39</v>
      </c>
      <c r="M26" s="91">
        <f t="shared" ref="M26:M38" si="3">+(J26-I26)/I26</f>
        <v>-1.5759087616046838E-4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2277.6770000000001</v>
      </c>
      <c r="J27" s="95">
        <v>2269.962</v>
      </c>
      <c r="K27" s="96" t="s">
        <v>41</v>
      </c>
      <c r="M27" s="91">
        <f t="shared" si="3"/>
        <v>-3.3872230346972572E-3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104.65600000000001</v>
      </c>
      <c r="J28" s="100">
        <v>105.134</v>
      </c>
      <c r="K28" s="101" t="s">
        <v>43</v>
      </c>
      <c r="M28" s="91">
        <f t="shared" si="3"/>
        <v>4.5673444427457039E-3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102.324</v>
      </c>
      <c r="J29" s="55">
        <v>102.574</v>
      </c>
      <c r="K29" s="90" t="s">
        <v>39</v>
      </c>
      <c r="M29" s="91">
        <f t="shared" si="3"/>
        <v>2.4432195770298271E-3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122.57299999999999</v>
      </c>
      <c r="J30" s="55">
        <v>122.57899999999999</v>
      </c>
      <c r="K30" s="90" t="s">
        <v>39</v>
      </c>
      <c r="M30" s="91">
        <f t="shared" si="3"/>
        <v>4.8950421381545919E-5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1192.2529999999999</v>
      </c>
      <c r="J31" s="104">
        <v>1190.383</v>
      </c>
      <c r="K31" s="105" t="s">
        <v>17</v>
      </c>
      <c r="M31" s="91">
        <f t="shared" si="3"/>
        <v>-1.5684590435082915E-3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126.947</v>
      </c>
      <c r="J32" s="55">
        <v>126.611</v>
      </c>
      <c r="K32" s="90" t="s">
        <v>39</v>
      </c>
      <c r="M32" s="91">
        <f t="shared" si="3"/>
        <v>-2.6467738505045295E-3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15.565</v>
      </c>
      <c r="J33" s="55">
        <v>15.47</v>
      </c>
      <c r="K33" s="90" t="s">
        <v>39</v>
      </c>
      <c r="M33" s="91">
        <f t="shared" si="3"/>
        <v>-6.1034371988434866E-3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5941.8360000000002</v>
      </c>
      <c r="J34" s="95">
        <v>5940.4579999999996</v>
      </c>
      <c r="K34" s="90" t="s">
        <v>39</v>
      </c>
      <c r="M34" s="91">
        <f t="shared" si="3"/>
        <v>-2.3191484921505931E-4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5060.03</v>
      </c>
      <c r="J35" s="95">
        <v>5065.5129999999999</v>
      </c>
      <c r="K35" s="90"/>
      <c r="M35" s="91">
        <f t="shared" si="3"/>
        <v>1.0835904134956066E-3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2.21</v>
      </c>
      <c r="J36" s="104">
        <v>2.2040000000000002</v>
      </c>
      <c r="K36" s="105" t="s">
        <v>17</v>
      </c>
      <c r="M36" s="91">
        <f t="shared" si="3"/>
        <v>-2.7149321266967345E-3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1.905</v>
      </c>
      <c r="J37" s="104">
        <v>1.9</v>
      </c>
      <c r="K37" s="105" t="s">
        <v>17</v>
      </c>
      <c r="M37" s="91">
        <f t="shared" si="3"/>
        <v>-2.6246719160105594E-3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1.1259999999999999</v>
      </c>
      <c r="K38" s="101" t="s">
        <v>43</v>
      </c>
      <c r="M38" s="91">
        <f t="shared" si="3"/>
        <v>-6.1782877316858935E-3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106.184</v>
      </c>
      <c r="J44" s="137">
        <v>106.196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102.542</v>
      </c>
      <c r="J45" s="55">
        <v>102.55200000000001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103.822</v>
      </c>
      <c r="J46" s="55">
        <v>103.831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100.773</v>
      </c>
      <c r="J47" s="55">
        <v>100.78400000000001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101.608</v>
      </c>
      <c r="J48" s="55">
        <v>101.62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105.15900000000001</v>
      </c>
      <c r="J49" s="55">
        <v>105.16800000000001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102.134</v>
      </c>
      <c r="J50" s="55">
        <v>102.145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101.744</v>
      </c>
      <c r="J51" s="55">
        <v>101.754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102.324</v>
      </c>
      <c r="J52" s="55">
        <v>102.33499999999999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103.842</v>
      </c>
      <c r="J53" s="143">
        <v>103.852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100.16500000000001</v>
      </c>
      <c r="J54" s="143">
        <v>100.17400000000001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102.319</v>
      </c>
      <c r="J55" s="55">
        <v>102.328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102.345</v>
      </c>
      <c r="J56" s="55">
        <v>102.355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105.003</v>
      </c>
      <c r="J57" s="55">
        <v>105.01300000000001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103.82599999999999</v>
      </c>
      <c r="J58" s="55">
        <v>103.836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101.751</v>
      </c>
      <c r="J59" s="55">
        <v>101.758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100.875</v>
      </c>
      <c r="J60" s="55">
        <v>100.88500000000001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102.866</v>
      </c>
      <c r="J61" s="55">
        <v>102.876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100.676</v>
      </c>
      <c r="J62" s="55">
        <v>100.687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101.83499999999999</v>
      </c>
      <c r="J63" s="55">
        <v>101.846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102.849</v>
      </c>
      <c r="J64" s="143">
        <v>102.857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100.664</v>
      </c>
      <c r="J65" s="55">
        <v>100.675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101.97199999999999</v>
      </c>
      <c r="J66" s="55">
        <v>101.982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103.14700000000001</v>
      </c>
      <c r="J67" s="55">
        <v>103.15600000000001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100.56100000000001</v>
      </c>
      <c r="J68" s="164">
        <v>100.57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10.337999999999999</v>
      </c>
      <c r="J70" s="171">
        <v>10.339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101.267</v>
      </c>
      <c r="J71" s="176">
        <v>101.276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101.82899999999999</v>
      </c>
      <c r="J72" s="79">
        <v>101.839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99.466999999999999</v>
      </c>
      <c r="J74" s="33">
        <v>99.536000000000001</v>
      </c>
      <c r="K74" s="90" t="s">
        <v>39</v>
      </c>
      <c r="M74" s="91">
        <f>+(J74-I74)/I74</f>
        <v>6.9369740718029714E-4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67.605999999999995</v>
      </c>
      <c r="J76" s="137">
        <v>67.605999999999995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149.28899999999999</v>
      </c>
      <c r="J77" s="55">
        <v>149.33799999999999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1486.607</v>
      </c>
      <c r="J78" s="55">
        <v>1486.875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108.86</v>
      </c>
      <c r="J79" s="55">
        <v>108.756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107.446</v>
      </c>
      <c r="J80" s="55">
        <v>107.47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86.057000000000002</v>
      </c>
      <c r="J81" s="55">
        <v>85.959000000000003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16.608000000000001</v>
      </c>
      <c r="J82" s="55">
        <v>16.614999999999998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271.95499999999998</v>
      </c>
      <c r="J83" s="55">
        <v>271.75799999999998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36.393000000000001</v>
      </c>
      <c r="J84" s="55">
        <v>36.414000000000001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2368.6689999999999</v>
      </c>
      <c r="J85" s="95">
        <v>2366.8150000000001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76.067999999999998</v>
      </c>
      <c r="J86" s="55">
        <v>76.087000000000003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56.732999999999997</v>
      </c>
      <c r="J87" s="55">
        <v>56.715000000000003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100.744</v>
      </c>
      <c r="J88" s="55">
        <v>100.5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111.129</v>
      </c>
      <c r="J89" s="55">
        <v>110.889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100.81</v>
      </c>
      <c r="J90" s="78">
        <v>100.342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11.33</v>
      </c>
      <c r="J92" s="137">
        <v>11.32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12.068</v>
      </c>
      <c r="J93" s="55">
        <v>12.047000000000001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14.901</v>
      </c>
      <c r="J94" s="55">
        <v>14.88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14.512</v>
      </c>
      <c r="J95" s="55">
        <v>14.486000000000001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11.867000000000001</v>
      </c>
      <c r="J96" s="55">
        <v>11.861000000000001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10.712999999999999</v>
      </c>
      <c r="J97" s="55">
        <v>10.705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10.476000000000001</v>
      </c>
      <c r="J98" s="55">
        <v>10.468999999999999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10.581</v>
      </c>
      <c r="J99" s="55">
        <v>10.58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126.18899999999999</v>
      </c>
      <c r="J100" s="55">
        <v>125.98699999999999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126.804</v>
      </c>
      <c r="J101" s="55">
        <v>126.557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10.297000000000001</v>
      </c>
      <c r="J102" s="55">
        <v>10.276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105.19499999999999</v>
      </c>
      <c r="J103" s="55">
        <v>104.902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20.216000000000001</v>
      </c>
      <c r="J104" s="55">
        <v>20.187000000000001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81.805000000000007</v>
      </c>
      <c r="J105" s="55">
        <v>81.686999999999998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82.912000000000006</v>
      </c>
      <c r="J106" s="55">
        <v>82.938999999999993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97.596000000000004</v>
      </c>
      <c r="J107" s="55">
        <v>97.566000000000003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96.706999999999994</v>
      </c>
      <c r="J108" s="55">
        <v>96.744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99.626999999999995</v>
      </c>
      <c r="J109" s="143">
        <v>99.573999999999998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99.191999999999993</v>
      </c>
      <c r="J110" s="223">
        <v>99.19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95.93</v>
      </c>
      <c r="J112" s="171">
        <v>96.225999999999999</v>
      </c>
      <c r="K112" s="101" t="s">
        <v>43</v>
      </c>
      <c r="M112" s="91">
        <f t="shared" ref="M112:M114" si="8">+(J112-I112)/I112</f>
        <v>3.0855832377774655E-3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103.20699999999999</v>
      </c>
      <c r="J113" s="143">
        <v>103.336</v>
      </c>
      <c r="K113" s="101" t="s">
        <v>43</v>
      </c>
      <c r="M113" s="91">
        <f t="shared" si="8"/>
        <v>1.2499152189289961E-3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130.67599999999999</v>
      </c>
      <c r="J114" s="55">
        <v>130.392</v>
      </c>
      <c r="K114" s="227" t="s">
        <v>152</v>
      </c>
      <c r="M114" s="91">
        <f t="shared" si="8"/>
        <v>-2.1733141510299659E-3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10.689</v>
      </c>
      <c r="J115" s="55">
        <v>10.638</v>
      </c>
      <c r="K115" s="90" t="s">
        <v>39</v>
      </c>
      <c r="M115" s="91">
        <f>+(J115-I115)/I115</f>
        <v>-4.7712601740106794E-3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116.837</v>
      </c>
      <c r="J116" s="55">
        <v>116.307</v>
      </c>
      <c r="K116" s="90" t="s">
        <v>39</v>
      </c>
      <c r="M116" s="91">
        <f>+(J116-I116)/I116</f>
        <v>-4.5362342408654891E-3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116.71299999999999</v>
      </c>
      <c r="J117" s="55">
        <v>116.669</v>
      </c>
      <c r="K117" s="90" t="s">
        <v>39</v>
      </c>
      <c r="M117" s="91">
        <f>+(J117-I117)/I117</f>
        <v>-3.7699313701127494E-4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103.59399999999999</v>
      </c>
      <c r="J118" s="55">
        <v>103.312</v>
      </c>
      <c r="K118" s="96" t="s">
        <v>41</v>
      </c>
      <c r="M118" s="91">
        <f t="shared" ref="M118:M130" si="10">+(J118-I118)/I118</f>
        <v>-2.7221653763731153E-3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99.602000000000004</v>
      </c>
      <c r="J119" s="55">
        <v>99.084999999999994</v>
      </c>
      <c r="K119" s="96" t="s">
        <v>41</v>
      </c>
      <c r="M119" s="91">
        <f t="shared" si="10"/>
        <v>-5.1906588221121075E-3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184.04900000000001</v>
      </c>
      <c r="J120" s="55">
        <v>185.34800000000001</v>
      </c>
      <c r="K120" s="90" t="s">
        <v>39</v>
      </c>
      <c r="M120" s="91">
        <f t="shared" si="10"/>
        <v>7.0579030584246938E-3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162.53700000000001</v>
      </c>
      <c r="J121" s="55">
        <v>163.077</v>
      </c>
      <c r="K121" s="90" t="s">
        <v>39</v>
      </c>
      <c r="M121" s="91">
        <f t="shared" si="10"/>
        <v>3.3223204562652935E-3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141.78399999999999</v>
      </c>
      <c r="J122" s="55">
        <v>142.078</v>
      </c>
      <c r="K122" s="90" t="s">
        <v>39</v>
      </c>
      <c r="M122" s="91">
        <f t="shared" si="10"/>
        <v>2.0735767082323193E-3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10051.664000000001</v>
      </c>
      <c r="J123" s="95">
        <v>10088.388000000001</v>
      </c>
      <c r="K123" s="90" t="s">
        <v>39</v>
      </c>
      <c r="M123" s="91">
        <f t="shared" si="10"/>
        <v>3.6535244313777456E-3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19.917999999999999</v>
      </c>
      <c r="J124" s="55">
        <v>20.199000000000002</v>
      </c>
      <c r="K124" s="90" t="s">
        <v>39</v>
      </c>
      <c r="M124" s="91">
        <f t="shared" si="10"/>
        <v>1.4107842152826709E-2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133.911</v>
      </c>
      <c r="J125" s="55">
        <v>133.60499999999999</v>
      </c>
      <c r="K125" s="90" t="s">
        <v>39</v>
      </c>
      <c r="M125" s="91">
        <f t="shared" si="10"/>
        <v>-2.285099805094515E-3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1529.8679999999999</v>
      </c>
      <c r="J126" s="95">
        <v>1521.6110000000001</v>
      </c>
      <c r="K126" s="90" t="s">
        <v>39</v>
      </c>
      <c r="M126" s="91">
        <f t="shared" si="10"/>
        <v>-5.397197666726695E-3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110.125</v>
      </c>
      <c r="J127" s="55">
        <v>109.504</v>
      </c>
      <c r="K127" s="96" t="s">
        <v>41</v>
      </c>
      <c r="M127" s="91">
        <f t="shared" si="10"/>
        <v>-5.6390465380249276E-3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88.069000000000003</v>
      </c>
      <c r="J128" s="55">
        <v>88.608999999999995</v>
      </c>
      <c r="K128" s="101" t="s">
        <v>43</v>
      </c>
      <c r="M128" s="91">
        <f t="shared" si="10"/>
        <v>6.1315559390931204E-3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115.995</v>
      </c>
      <c r="J129" s="55">
        <v>115.251</v>
      </c>
      <c r="K129" s="101" t="s">
        <v>43</v>
      </c>
      <c r="M129" s="91">
        <f t="shared" si="10"/>
        <v>-6.4140695719643063E-3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9179.8349999999991</v>
      </c>
      <c r="J130" s="237">
        <v>9211.3809999999994</v>
      </c>
      <c r="K130" s="90" t="s">
        <v>39</v>
      </c>
      <c r="M130" s="91">
        <f t="shared" si="10"/>
        <v>3.4364452084378726E-3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9.6709999999999994</v>
      </c>
      <c r="J131" s="238">
        <v>9.6020000000000003</v>
      </c>
      <c r="K131" s="90" t="s">
        <v>39</v>
      </c>
      <c r="M131" s="91">
        <f>+(J131-I131)/I131</f>
        <v>-7.1347327060282354E-3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9.4109999999999996</v>
      </c>
      <c r="J133" s="238">
        <v>9.3480000000000008</v>
      </c>
      <c r="K133" s="90" t="s">
        <v>39</v>
      </c>
      <c r="M133" s="91">
        <f t="shared" ref="M133" si="11">+(J133-I133)/I133</f>
        <v>-6.6942939113801758E-3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2013-07-17T12:27:01Z</dcterms:created>
  <dcterms:modified xsi:type="dcterms:W3CDTF">2013-07-17T12:27:27Z</dcterms:modified>
</cp:coreProperties>
</file>