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6-09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<sst xmlns="http://schemas.openxmlformats.org/spreadsheetml/2006/main" count="265" uniqueCount="156">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</sst>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1" fillId="0" borderId="0" xfId="20" applyBorder="1">
      <alignment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zoomScale="96" zoomScaleNormal="96" workbookViewId="0" topLeftCell="A44">
      <selection activeCell="N77" sqref="N77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5.8515625" style="231" customWidth="1"/>
    <col min="4" max="4" width="31.57421875" style="231" customWidth="1"/>
    <col min="5" max="5" width="9.7109375" style="230" customWidth="1"/>
    <col min="6" max="6" width="9.00390625" style="230" customWidth="1"/>
    <col min="7" max="7" width="8.421875" style="230" customWidth="1"/>
    <col min="8" max="8" width="10.28125" style="230" customWidth="1"/>
    <col min="9" max="9" width="10.8515625" style="230" customWidth="1"/>
    <col min="10" max="10" width="10.8515625" style="132" customWidth="1"/>
    <col min="11" max="11" width="12.7109375" style="6" customWidth="1"/>
    <col min="12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138.284</v>
      </c>
      <c r="J6" s="30">
        <v>138.294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12.131</v>
      </c>
      <c r="J8" s="30">
        <v>12.132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1.241</v>
      </c>
      <c r="J10" s="30">
        <v>1.242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33.494</v>
      </c>
      <c r="J12" s="51">
        <v>33.497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45.861</v>
      </c>
      <c r="J13" s="59">
        <v>45.864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155.105</v>
      </c>
      <c r="J15" s="64">
        <v>155.265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535.905</v>
      </c>
      <c r="J16" s="69">
        <v>536.008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125.932</v>
      </c>
      <c r="J17" s="69">
        <v>125.891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124.332</v>
      </c>
      <c r="J18" s="69">
        <v>124.307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113.397</v>
      </c>
      <c r="J19" s="69">
        <v>113.415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111.336</v>
      </c>
      <c r="J20" s="69">
        <v>111.372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92.229</v>
      </c>
      <c r="J21" s="69">
        <v>92.147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150.841</v>
      </c>
      <c r="J22" s="69">
        <v>151.192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96.393</v>
      </c>
      <c r="J23" s="69">
        <v>96.132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101.13</v>
      </c>
      <c r="J24" s="86">
        <v>101.137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1270.157</v>
      </c>
      <c r="J26" s="92">
        <v>1269.546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2165.069</v>
      </c>
      <c r="J27" s="92">
        <v>2164.244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106.717</v>
      </c>
      <c r="J28" s="100">
        <v>106.692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110.176</v>
      </c>
      <c r="J29" s="69">
        <v>109.956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118.684</v>
      </c>
      <c r="J30" s="69">
        <v>118.858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1162.765</v>
      </c>
      <c r="J31" s="92">
        <v>1164.444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120.754</v>
      </c>
      <c r="J32" s="69">
        <v>119.427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14.289</v>
      </c>
      <c r="J33" s="69">
        <v>14.259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5710.261</v>
      </c>
      <c r="J34" s="92">
        <v>5698.801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6616.579</v>
      </c>
      <c r="J35" s="92">
        <v>6603.219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2.145</v>
      </c>
      <c r="J36" s="69">
        <v>2.141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1.796</v>
      </c>
      <c r="J37" s="69">
        <v>1.799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1.072</v>
      </c>
      <c r="J38" s="86">
        <v>1.08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1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  <c r="K43" s="131"/>
    </row>
    <row r="44" spans="2:10" ht="15.75" thickTop="1">
      <c r="B44" s="133">
        <v>29</v>
      </c>
      <c r="C44" s="96" t="s">
        <v>57</v>
      </c>
      <c r="D44" s="97" t="s">
        <v>12</v>
      </c>
      <c r="E44" s="134">
        <v>36831</v>
      </c>
      <c r="F44" s="134">
        <v>40694</v>
      </c>
      <c r="G44" s="135">
        <v>4.16</v>
      </c>
      <c r="H44" s="90">
        <v>108.201</v>
      </c>
      <c r="I44" s="136">
        <v>106.772</v>
      </c>
      <c r="J44" s="136">
        <v>106.782</v>
      </c>
    </row>
    <row r="45" spans="2:10" ht="15">
      <c r="B45" s="137">
        <f aca="true" t="shared" si="1" ref="B45:B71">+B44+1</f>
        <v>30</v>
      </c>
      <c r="C45" s="138" t="s">
        <v>58</v>
      </c>
      <c r="D45" s="84" t="s">
        <v>18</v>
      </c>
      <c r="E45" s="134">
        <v>34974</v>
      </c>
      <c r="F45" s="134">
        <v>40625</v>
      </c>
      <c r="G45" s="139">
        <v>3.758</v>
      </c>
      <c r="H45" s="140">
        <v>104.529</v>
      </c>
      <c r="I45" s="69">
        <v>103.318</v>
      </c>
      <c r="J45" s="69">
        <v>103.329</v>
      </c>
    </row>
    <row r="46" spans="2:10" ht="15">
      <c r="B46" s="137">
        <f t="shared" si="1"/>
        <v>31</v>
      </c>
      <c r="C46" s="141" t="s">
        <v>59</v>
      </c>
      <c r="D46" s="84" t="s">
        <v>18</v>
      </c>
      <c r="E46" s="134">
        <v>38847</v>
      </c>
      <c r="F46" s="134">
        <v>40617</v>
      </c>
      <c r="G46" s="139">
        <v>3.741</v>
      </c>
      <c r="H46" s="90">
        <v>105.198</v>
      </c>
      <c r="I46" s="69">
        <v>104.125</v>
      </c>
      <c r="J46" s="69">
        <v>104.147</v>
      </c>
    </row>
    <row r="47" spans="2:10" ht="15">
      <c r="B47" s="137">
        <f t="shared" si="1"/>
        <v>32</v>
      </c>
      <c r="C47" s="141" t="s">
        <v>60</v>
      </c>
      <c r="D47" s="84" t="s">
        <v>61</v>
      </c>
      <c r="E47" s="134">
        <v>36831</v>
      </c>
      <c r="F47" s="134">
        <v>40673</v>
      </c>
      <c r="G47" s="139">
        <v>3.719</v>
      </c>
      <c r="H47" s="90">
        <v>103.03</v>
      </c>
      <c r="I47" s="69">
        <v>102.047</v>
      </c>
      <c r="J47" s="69">
        <v>102.056</v>
      </c>
    </row>
    <row r="48" spans="2:10" ht="15">
      <c r="B48" s="137">
        <f t="shared" si="1"/>
        <v>33</v>
      </c>
      <c r="C48" s="142" t="s">
        <v>62</v>
      </c>
      <c r="D48" s="84" t="s">
        <v>63</v>
      </c>
      <c r="E48" s="134">
        <v>39209</v>
      </c>
      <c r="F48" s="134">
        <v>40637</v>
      </c>
      <c r="G48" s="139">
        <v>4.309</v>
      </c>
      <c r="H48" s="90">
        <v>103.814</v>
      </c>
      <c r="I48" s="69">
        <v>102.222</v>
      </c>
      <c r="J48" s="69">
        <v>102.233</v>
      </c>
    </row>
    <row r="49" spans="2:10" ht="15">
      <c r="B49" s="137">
        <f t="shared" si="1"/>
        <v>34</v>
      </c>
      <c r="C49" s="142" t="s">
        <v>64</v>
      </c>
      <c r="D49" s="84" t="s">
        <v>22</v>
      </c>
      <c r="E49" s="134">
        <v>37865</v>
      </c>
      <c r="F49" s="134">
        <v>40693</v>
      </c>
      <c r="G49" s="139">
        <v>3.301</v>
      </c>
      <c r="H49" s="90">
        <v>107.102</v>
      </c>
      <c r="I49" s="69">
        <v>106.282</v>
      </c>
      <c r="J49" s="69">
        <v>106.291</v>
      </c>
    </row>
    <row r="50" spans="2:10" ht="15">
      <c r="B50" s="137">
        <f t="shared" si="1"/>
        <v>35</v>
      </c>
      <c r="C50" s="138" t="s">
        <v>65</v>
      </c>
      <c r="D50" s="84" t="s">
        <v>41</v>
      </c>
      <c r="E50" s="134">
        <v>35436</v>
      </c>
      <c r="F50" s="134">
        <v>40672</v>
      </c>
      <c r="G50" s="139">
        <v>3.997</v>
      </c>
      <c r="H50" s="90">
        <v>103.928</v>
      </c>
      <c r="I50" s="69">
        <v>102.727</v>
      </c>
      <c r="J50" s="69">
        <v>102.738</v>
      </c>
    </row>
    <row r="51" spans="2:10" ht="15">
      <c r="B51" s="137">
        <f t="shared" si="1"/>
        <v>36</v>
      </c>
      <c r="C51" s="138" t="s">
        <v>66</v>
      </c>
      <c r="D51" s="84" t="s">
        <v>67</v>
      </c>
      <c r="E51" s="134">
        <v>35464</v>
      </c>
      <c r="F51" s="134">
        <v>40651</v>
      </c>
      <c r="G51" s="139">
        <v>3.925</v>
      </c>
      <c r="H51" s="90">
        <v>103.973</v>
      </c>
      <c r="I51" s="69">
        <v>102.848</v>
      </c>
      <c r="J51" s="69">
        <v>102.859</v>
      </c>
    </row>
    <row r="52" spans="2:10" ht="15">
      <c r="B52" s="137">
        <f t="shared" si="1"/>
        <v>37</v>
      </c>
      <c r="C52" s="142" t="s">
        <v>68</v>
      </c>
      <c r="D52" s="84" t="s">
        <v>67</v>
      </c>
      <c r="E52" s="134">
        <v>39188</v>
      </c>
      <c r="F52" s="134">
        <v>40651</v>
      </c>
      <c r="G52" s="139">
        <v>3.882</v>
      </c>
      <c r="H52" s="90">
        <v>104.106</v>
      </c>
      <c r="I52" s="69">
        <v>102.994</v>
      </c>
      <c r="J52" s="69">
        <v>103.004</v>
      </c>
    </row>
    <row r="53" spans="2:10" ht="15">
      <c r="B53" s="137">
        <f t="shared" si="1"/>
        <v>38</v>
      </c>
      <c r="C53" s="138" t="s">
        <v>69</v>
      </c>
      <c r="D53" s="84" t="s">
        <v>70</v>
      </c>
      <c r="E53" s="134">
        <v>37207</v>
      </c>
      <c r="F53" s="134">
        <v>40724</v>
      </c>
      <c r="G53" s="139">
        <v>3.73</v>
      </c>
      <c r="H53" s="90">
        <v>105.976</v>
      </c>
      <c r="I53" s="69">
        <v>104.587</v>
      </c>
      <c r="J53" s="69">
        <v>104.599</v>
      </c>
    </row>
    <row r="54" spans="2:10" ht="15">
      <c r="B54" s="137">
        <f t="shared" si="1"/>
        <v>39</v>
      </c>
      <c r="C54" s="138" t="s">
        <v>71</v>
      </c>
      <c r="D54" s="84" t="s">
        <v>72</v>
      </c>
      <c r="E54" s="134">
        <v>37043</v>
      </c>
      <c r="F54" s="134">
        <v>40679</v>
      </c>
      <c r="G54" s="139">
        <v>4</v>
      </c>
      <c r="H54" s="90">
        <v>102.92</v>
      </c>
      <c r="I54" s="69">
        <v>101.573</v>
      </c>
      <c r="J54" s="69">
        <v>101.574</v>
      </c>
    </row>
    <row r="55" spans="2:10" ht="15">
      <c r="B55" s="137">
        <f t="shared" si="1"/>
        <v>40</v>
      </c>
      <c r="C55" s="138" t="s">
        <v>73</v>
      </c>
      <c r="D55" s="84" t="s">
        <v>74</v>
      </c>
      <c r="E55" s="134">
        <v>37242</v>
      </c>
      <c r="F55" s="134">
        <v>40623</v>
      </c>
      <c r="G55" s="139">
        <v>4.067</v>
      </c>
      <c r="H55" s="90">
        <v>104.302</v>
      </c>
      <c r="I55" s="69">
        <v>103.08</v>
      </c>
      <c r="J55" s="69">
        <v>103.092</v>
      </c>
    </row>
    <row r="56" spans="2:10" ht="15">
      <c r="B56" s="137">
        <f t="shared" si="1"/>
        <v>41</v>
      </c>
      <c r="C56" s="142" t="s">
        <v>75</v>
      </c>
      <c r="D56" s="84" t="s">
        <v>44</v>
      </c>
      <c r="E56" s="134">
        <v>39489</v>
      </c>
      <c r="F56" s="134">
        <v>40694</v>
      </c>
      <c r="G56" s="139">
        <v>3.622</v>
      </c>
      <c r="H56" s="90">
        <v>104.065</v>
      </c>
      <c r="I56" s="69">
        <v>102.968</v>
      </c>
      <c r="J56" s="69">
        <v>102.978</v>
      </c>
    </row>
    <row r="57" spans="2:10" ht="17.25" customHeight="1">
      <c r="B57" s="137">
        <f t="shared" si="1"/>
        <v>42</v>
      </c>
      <c r="C57" s="143" t="s">
        <v>76</v>
      </c>
      <c r="D57" s="84" t="s">
        <v>77</v>
      </c>
      <c r="E57" s="134">
        <v>36075</v>
      </c>
      <c r="F57" s="134">
        <v>40682</v>
      </c>
      <c r="G57" s="139">
        <v>3.588</v>
      </c>
      <c r="H57" s="90">
        <v>106.546</v>
      </c>
      <c r="I57" s="69">
        <v>105.548</v>
      </c>
      <c r="J57" s="69">
        <v>105.557</v>
      </c>
    </row>
    <row r="58" spans="2:10" ht="15">
      <c r="B58" s="137">
        <f t="shared" si="1"/>
        <v>43</v>
      </c>
      <c r="C58" s="142" t="s">
        <v>78</v>
      </c>
      <c r="D58" s="84" t="s">
        <v>79</v>
      </c>
      <c r="E58" s="134">
        <v>37396</v>
      </c>
      <c r="F58" s="134">
        <v>40644</v>
      </c>
      <c r="G58" s="139">
        <v>3.798</v>
      </c>
      <c r="H58" s="90">
        <v>106.2</v>
      </c>
      <c r="I58" s="69">
        <v>104.85</v>
      </c>
      <c r="J58" s="69">
        <v>104.859</v>
      </c>
    </row>
    <row r="59" spans="2:10" ht="15">
      <c r="B59" s="137">
        <f t="shared" si="1"/>
        <v>44</v>
      </c>
      <c r="C59" s="142" t="s">
        <v>80</v>
      </c>
      <c r="D59" s="84" t="s">
        <v>25</v>
      </c>
      <c r="E59" s="134">
        <v>40211</v>
      </c>
      <c r="F59" s="134">
        <v>40690</v>
      </c>
      <c r="G59" s="139">
        <v>2.72</v>
      </c>
      <c r="H59" s="90">
        <v>102.642</v>
      </c>
      <c r="I59" s="69">
        <v>102.074</v>
      </c>
      <c r="J59" s="69">
        <v>102.082</v>
      </c>
    </row>
    <row r="60" spans="2:10" ht="15">
      <c r="B60" s="137">
        <f t="shared" si="1"/>
        <v>45</v>
      </c>
      <c r="C60" s="138" t="s">
        <v>81</v>
      </c>
      <c r="D60" s="84" t="s">
        <v>82</v>
      </c>
      <c r="E60" s="134">
        <v>33910</v>
      </c>
      <c r="F60" s="134">
        <v>40660</v>
      </c>
      <c r="G60" s="139">
        <v>3.597</v>
      </c>
      <c r="H60" s="90">
        <v>102.948</v>
      </c>
      <c r="I60" s="69">
        <v>101.839</v>
      </c>
      <c r="J60" s="69">
        <v>101.848</v>
      </c>
    </row>
    <row r="61" spans="2:10" ht="15">
      <c r="B61" s="137">
        <f t="shared" si="1"/>
        <v>46</v>
      </c>
      <c r="C61" s="142" t="s">
        <v>83</v>
      </c>
      <c r="D61" s="84" t="s">
        <v>84</v>
      </c>
      <c r="E61" s="134">
        <v>36815</v>
      </c>
      <c r="F61" s="134">
        <v>40690</v>
      </c>
      <c r="G61" s="139">
        <v>3.91</v>
      </c>
      <c r="H61" s="90">
        <v>104.54</v>
      </c>
      <c r="I61" s="69">
        <v>103.23</v>
      </c>
      <c r="J61" s="69">
        <v>103.24</v>
      </c>
    </row>
    <row r="62" spans="2:10" ht="15">
      <c r="B62" s="144">
        <f t="shared" si="1"/>
        <v>47</v>
      </c>
      <c r="C62" s="145" t="s">
        <v>85</v>
      </c>
      <c r="D62" s="146" t="s">
        <v>86</v>
      </c>
      <c r="E62" s="147">
        <v>35744</v>
      </c>
      <c r="F62" s="147">
        <v>40679</v>
      </c>
      <c r="G62" s="148">
        <v>3.915</v>
      </c>
      <c r="H62" s="149">
        <v>102.457</v>
      </c>
      <c r="I62" s="69">
        <v>101.308</v>
      </c>
      <c r="J62" s="69">
        <v>101.316</v>
      </c>
    </row>
    <row r="63" spans="2:10" ht="15.75" thickBot="1">
      <c r="B63" s="150">
        <f t="shared" si="1"/>
        <v>48</v>
      </c>
      <c r="C63" s="151" t="s">
        <v>87</v>
      </c>
      <c r="D63" s="152" t="s">
        <v>88</v>
      </c>
      <c r="E63" s="153">
        <v>40000</v>
      </c>
      <c r="F63" s="153">
        <v>40688</v>
      </c>
      <c r="G63" s="154">
        <v>6.167</v>
      </c>
      <c r="H63" s="155">
        <v>106.156</v>
      </c>
      <c r="I63" s="86">
        <v>102.325</v>
      </c>
      <c r="J63" s="86">
        <v>102.333</v>
      </c>
    </row>
    <row r="64" spans="2:9" ht="15.75" thickTop="1">
      <c r="B64" s="156"/>
      <c r="C64" s="156"/>
      <c r="D64" s="157"/>
      <c r="E64" s="158"/>
      <c r="F64" s="158"/>
      <c r="G64" s="159"/>
      <c r="H64" s="160"/>
      <c r="I64" s="160"/>
    </row>
    <row r="65" spans="2:10" ht="15">
      <c r="B65" s="156"/>
      <c r="C65" s="156"/>
      <c r="D65" s="157"/>
      <c r="E65" s="158"/>
      <c r="F65" s="158"/>
      <c r="G65" s="159"/>
      <c r="H65" s="160"/>
      <c r="I65" s="160"/>
      <c r="J65" s="161"/>
    </row>
    <row r="66" spans="2:10" ht="15.75" thickBot="1">
      <c r="B66" s="156"/>
      <c r="C66" s="156"/>
      <c r="D66" s="157"/>
      <c r="E66" s="158"/>
      <c r="F66" s="158"/>
      <c r="G66" s="159"/>
      <c r="H66" s="160"/>
      <c r="I66" s="160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6">
        <v>102.921</v>
      </c>
      <c r="J67" s="136">
        <v>102.93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4">
        <v>35481</v>
      </c>
      <c r="F68" s="134">
        <v>40679</v>
      </c>
      <c r="G68" s="171">
        <v>3.963</v>
      </c>
      <c r="H68" s="90">
        <v>102.745</v>
      </c>
      <c r="I68" s="172">
        <v>101.498</v>
      </c>
      <c r="J68" s="172">
        <v>101.509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4">
        <v>39706</v>
      </c>
      <c r="F69" s="134">
        <v>40668</v>
      </c>
      <c r="G69" s="171">
        <v>3.774</v>
      </c>
      <c r="H69" s="90">
        <v>104.552</v>
      </c>
      <c r="I69" s="172">
        <v>103.241</v>
      </c>
      <c r="J69" s="172">
        <v>103.25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4">
        <v>38565</v>
      </c>
      <c r="F70" s="134">
        <v>40690</v>
      </c>
      <c r="G70" s="171">
        <v>3.497</v>
      </c>
      <c r="H70" s="90">
        <v>104.763</v>
      </c>
      <c r="I70" s="172">
        <v>103.762</v>
      </c>
      <c r="J70" s="172">
        <v>103.769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9">
        <v>102.001</v>
      </c>
      <c r="I71" s="86">
        <v>101.069</v>
      </c>
      <c r="J71" s="86">
        <v>101.079</v>
      </c>
    </row>
    <row r="72" spans="2:10" ht="18" customHeight="1" thickBot="1" thickTop="1">
      <c r="B72" s="128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3">
        <v>54</v>
      </c>
      <c r="C73" s="180" t="s">
        <v>98</v>
      </c>
      <c r="D73" s="181" t="s">
        <v>12</v>
      </c>
      <c r="E73" s="134">
        <v>39084</v>
      </c>
      <c r="F73" s="134">
        <v>40694</v>
      </c>
      <c r="G73" s="135">
        <v>0.37</v>
      </c>
      <c r="H73" s="182">
        <v>10.536</v>
      </c>
      <c r="I73" s="136">
        <v>10.419</v>
      </c>
      <c r="J73" s="136">
        <v>10.42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102.604</v>
      </c>
      <c r="J74" s="172">
        <v>102.614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101.72</v>
      </c>
      <c r="J75" s="86">
        <v>101.73</v>
      </c>
    </row>
    <row r="76" spans="2:10" ht="18" customHeight="1" thickBot="1" thickTop="1">
      <c r="B76" s="128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7">
        <v>39503</v>
      </c>
      <c r="F77" s="147">
        <v>40700</v>
      </c>
      <c r="G77" s="192">
        <v>4.185</v>
      </c>
      <c r="H77" s="149">
        <v>102.112</v>
      </c>
      <c r="I77" s="30">
        <v>100.472</v>
      </c>
      <c r="J77" s="30">
        <v>100.538</v>
      </c>
    </row>
    <row r="78" spans="2:10" ht="18" customHeight="1" thickBot="1" thickTop="1">
      <c r="B78" s="128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7" t="s">
        <v>12</v>
      </c>
      <c r="E79" s="134">
        <v>34561</v>
      </c>
      <c r="F79" s="134">
        <v>40694</v>
      </c>
      <c r="G79" s="135">
        <v>0.88</v>
      </c>
      <c r="H79" s="90">
        <v>75.602</v>
      </c>
      <c r="I79" s="136">
        <v>74.592</v>
      </c>
      <c r="J79" s="136">
        <v>74.517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4">
        <v>40673</v>
      </c>
      <c r="G80" s="171">
        <v>2.808</v>
      </c>
      <c r="H80" s="195">
        <v>155.524</v>
      </c>
      <c r="I80" s="172">
        <v>144.213</v>
      </c>
      <c r="J80" s="172">
        <v>144.144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4">
        <v>40673</v>
      </c>
      <c r="G81" s="171">
        <v>31.572</v>
      </c>
      <c r="H81" s="195">
        <v>1553.686</v>
      </c>
      <c r="I81" s="196">
        <v>1426.703</v>
      </c>
      <c r="J81" s="196">
        <v>1426.328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4">
        <v>40651</v>
      </c>
      <c r="G82" s="171">
        <v>2.72</v>
      </c>
      <c r="H82" s="195">
        <v>112.581</v>
      </c>
      <c r="I82" s="172">
        <v>113.084</v>
      </c>
      <c r="J82" s="172">
        <v>112.83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4">
        <v>40651</v>
      </c>
      <c r="G83" s="171">
        <v>1.563</v>
      </c>
      <c r="H83" s="195">
        <v>116.359</v>
      </c>
      <c r="I83" s="172">
        <v>114.739</v>
      </c>
      <c r="J83" s="172">
        <v>114.558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4">
        <v>40672</v>
      </c>
      <c r="G84" s="171">
        <v>0.755</v>
      </c>
      <c r="H84" s="195">
        <v>95.575</v>
      </c>
      <c r="I84" s="172">
        <v>86.542</v>
      </c>
      <c r="J84" s="172">
        <v>86.797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4">
        <v>40623</v>
      </c>
      <c r="G85" s="171">
        <v>0.375</v>
      </c>
      <c r="H85" s="195">
        <v>16.523</v>
      </c>
      <c r="I85" s="172">
        <v>16.057</v>
      </c>
      <c r="J85" s="172">
        <v>16.064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4">
        <v>40660</v>
      </c>
      <c r="G86" s="171">
        <v>4.334</v>
      </c>
      <c r="H86" s="195">
        <v>277.442</v>
      </c>
      <c r="I86" s="172">
        <v>264.165</v>
      </c>
      <c r="J86" s="172">
        <v>264.733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4">
        <v>40679</v>
      </c>
      <c r="G87" s="171">
        <v>2.012</v>
      </c>
      <c r="H87" s="195">
        <v>51.249</v>
      </c>
      <c r="I87" s="172">
        <v>45.247</v>
      </c>
      <c r="J87" s="172">
        <v>45.16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4">
        <v>40326</v>
      </c>
      <c r="G88" s="171">
        <v>0.184</v>
      </c>
      <c r="H88" s="195">
        <v>2257.144</v>
      </c>
      <c r="I88" s="196">
        <v>2203.817</v>
      </c>
      <c r="J88" s="196">
        <v>2206.993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4">
        <v>40675</v>
      </c>
      <c r="G89" s="171">
        <v>1.386</v>
      </c>
      <c r="H89" s="195">
        <v>78.987</v>
      </c>
      <c r="I89" s="172">
        <v>76.782</v>
      </c>
      <c r="J89" s="172">
        <v>76.734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4">
        <v>40673</v>
      </c>
      <c r="G90" s="171">
        <v>1.293</v>
      </c>
      <c r="H90" s="195">
        <v>58.113</v>
      </c>
      <c r="I90" s="172">
        <v>57.025</v>
      </c>
      <c r="J90" s="172">
        <v>56.96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4">
        <v>40688</v>
      </c>
      <c r="G91" s="178">
        <v>1.516</v>
      </c>
      <c r="H91" s="201">
        <v>103.331</v>
      </c>
      <c r="I91" s="172">
        <v>100.128</v>
      </c>
      <c r="J91" s="172">
        <v>100.037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4">
        <v>40688</v>
      </c>
      <c r="G92" s="171">
        <v>1.992</v>
      </c>
      <c r="H92" s="195">
        <v>113.779</v>
      </c>
      <c r="I92" s="172">
        <v>108.823</v>
      </c>
      <c r="J92" s="172">
        <v>108.657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100.301</v>
      </c>
      <c r="J93" s="86">
        <v>100.141</v>
      </c>
    </row>
    <row r="94" spans="2:10" ht="18" customHeight="1" thickBot="1" thickTop="1">
      <c r="B94" s="128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7" t="s">
        <v>12</v>
      </c>
      <c r="E95" s="134">
        <v>39084</v>
      </c>
      <c r="F95" s="134">
        <v>40694</v>
      </c>
      <c r="G95" s="135">
        <v>0.21</v>
      </c>
      <c r="H95" s="90">
        <v>11.692</v>
      </c>
      <c r="I95" s="136">
        <v>11.615</v>
      </c>
      <c r="J95" s="136">
        <v>11.622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4">
        <v>40694</v>
      </c>
      <c r="G96" s="171">
        <v>0.16</v>
      </c>
      <c r="H96" s="195">
        <v>12.686</v>
      </c>
      <c r="I96" s="172">
        <v>12.539</v>
      </c>
      <c r="J96" s="172">
        <v>12.541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16.765</v>
      </c>
      <c r="J97" s="172">
        <v>16.76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4">
        <v>40694</v>
      </c>
      <c r="G98" s="171">
        <v>0.27</v>
      </c>
      <c r="H98" s="195">
        <v>17.197</v>
      </c>
      <c r="I98" s="172">
        <v>16.491</v>
      </c>
      <c r="J98" s="172">
        <v>16.479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4">
        <v>40673</v>
      </c>
      <c r="G99" s="206">
        <v>0.102</v>
      </c>
      <c r="H99" s="195">
        <v>12.356</v>
      </c>
      <c r="I99" s="172">
        <v>11.514</v>
      </c>
      <c r="J99" s="172">
        <v>11.518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4">
        <v>40728</v>
      </c>
      <c r="G100" s="171">
        <v>1.681</v>
      </c>
      <c r="H100" s="195">
        <v>131.919</v>
      </c>
      <c r="I100" s="172">
        <v>122.934</v>
      </c>
      <c r="J100" s="172">
        <v>122.756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4">
        <v>40728</v>
      </c>
      <c r="G101" s="206">
        <v>1.058</v>
      </c>
      <c r="H101" s="195">
        <v>127.744</v>
      </c>
      <c r="I101" s="172">
        <v>122.814</v>
      </c>
      <c r="J101" s="172">
        <v>122.724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10.155</v>
      </c>
      <c r="J102" s="172">
        <v>10.154</v>
      </c>
    </row>
    <row r="103" spans="2:10" ht="15">
      <c r="B103" s="204">
        <f t="shared" si="3"/>
        <v>81</v>
      </c>
      <c r="C103" s="96" t="s">
        <v>129</v>
      </c>
      <c r="D103" s="97" t="s">
        <v>92</v>
      </c>
      <c r="E103" s="194">
        <v>39699</v>
      </c>
      <c r="F103" s="134">
        <v>40661</v>
      </c>
      <c r="G103" s="211">
        <v>0.942</v>
      </c>
      <c r="H103" s="90">
        <v>128.457</v>
      </c>
      <c r="I103" s="172">
        <v>113.54</v>
      </c>
      <c r="J103" s="172">
        <v>113.276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7">
        <v>40690</v>
      </c>
      <c r="G104" s="212">
        <v>0.137</v>
      </c>
      <c r="H104" s="201">
        <v>20.621</v>
      </c>
      <c r="I104" s="172">
        <v>19.098</v>
      </c>
      <c r="J104" s="172">
        <v>19.125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100.96</v>
      </c>
      <c r="J105" s="172">
        <v>101.089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7">
        <v>40725</v>
      </c>
      <c r="F106" s="147" t="s">
        <v>29</v>
      </c>
      <c r="G106" s="214" t="s">
        <v>29</v>
      </c>
      <c r="H106" s="149" t="s">
        <v>29</v>
      </c>
      <c r="I106" s="86">
        <v>102.139</v>
      </c>
      <c r="J106" s="86">
        <v>102.428</v>
      </c>
    </row>
    <row r="107" spans="2:10" ht="18" customHeight="1" thickBot="1" thickTop="1">
      <c r="B107" s="128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6" t="s">
        <v>134</v>
      </c>
      <c r="D108" s="97" t="s">
        <v>18</v>
      </c>
      <c r="E108" s="134">
        <v>40210</v>
      </c>
      <c r="F108" s="134">
        <v>40702</v>
      </c>
      <c r="G108" s="211">
        <v>3.925</v>
      </c>
      <c r="H108" s="90">
        <v>102.358</v>
      </c>
      <c r="I108" s="136">
        <v>98.216</v>
      </c>
      <c r="J108" s="136">
        <v>98.559</v>
      </c>
    </row>
    <row r="109" spans="2:10" ht="15">
      <c r="B109" s="204">
        <f>B108+1</f>
        <v>86</v>
      </c>
      <c r="C109" s="96" t="s">
        <v>135</v>
      </c>
      <c r="D109" s="170" t="s">
        <v>18</v>
      </c>
      <c r="E109" s="194">
        <v>40630</v>
      </c>
      <c r="F109" s="134" t="s">
        <v>29</v>
      </c>
      <c r="G109" s="211" t="s">
        <v>29</v>
      </c>
      <c r="H109" s="90" t="s">
        <v>29</v>
      </c>
      <c r="I109" s="172">
        <v>106.778</v>
      </c>
      <c r="J109" s="172">
        <v>105.623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4">
        <v>40651</v>
      </c>
      <c r="G110" s="206">
        <v>3.064</v>
      </c>
      <c r="H110" s="195">
        <v>150.176</v>
      </c>
      <c r="I110" s="172">
        <v>138.954</v>
      </c>
      <c r="J110" s="172">
        <v>139.047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4">
        <v>40700</v>
      </c>
      <c r="G111" s="206">
        <v>0.045</v>
      </c>
      <c r="H111" s="195">
        <v>10.417</v>
      </c>
      <c r="I111" s="172">
        <v>10.078</v>
      </c>
      <c r="J111" s="172">
        <v>10.15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4">
        <v>40700</v>
      </c>
      <c r="G112" s="171">
        <v>1.87</v>
      </c>
      <c r="H112" s="195">
        <v>123.909</v>
      </c>
      <c r="I112" s="172">
        <v>111.845</v>
      </c>
      <c r="J112" s="172">
        <v>111.92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4">
        <v>40700</v>
      </c>
      <c r="G113" s="171">
        <v>3.135</v>
      </c>
      <c r="H113" s="195">
        <v>117.002</v>
      </c>
      <c r="I113" s="172">
        <v>112.161</v>
      </c>
      <c r="J113" s="172">
        <v>112.864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101.506</v>
      </c>
      <c r="J114" s="172">
        <v>101.403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101.232</v>
      </c>
      <c r="J115" s="172">
        <v>100.773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4">
        <v>40693</v>
      </c>
      <c r="G116" s="171">
        <v>0.011</v>
      </c>
      <c r="H116" s="195">
        <v>184.646</v>
      </c>
      <c r="I116" s="172">
        <v>186.299</v>
      </c>
      <c r="J116" s="172">
        <v>184.013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4">
        <v>40693</v>
      </c>
      <c r="G117" s="171">
        <v>0.195</v>
      </c>
      <c r="H117" s="195">
        <v>162.241</v>
      </c>
      <c r="I117" s="172">
        <v>164.908</v>
      </c>
      <c r="J117" s="172">
        <v>163.57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4">
        <v>40693</v>
      </c>
      <c r="G118" s="171">
        <v>2.611</v>
      </c>
      <c r="H118" s="195">
        <v>140.166</v>
      </c>
      <c r="I118" s="172">
        <v>141.972</v>
      </c>
      <c r="J118" s="172">
        <v>141.468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4">
        <v>40693</v>
      </c>
      <c r="G119" s="171">
        <v>177.508</v>
      </c>
      <c r="H119" s="195">
        <v>10740.784</v>
      </c>
      <c r="I119" s="196">
        <v>10173.658</v>
      </c>
      <c r="J119" s="196">
        <v>10059.422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4" t="s">
        <v>29</v>
      </c>
      <c r="G120" s="206" t="s">
        <v>29</v>
      </c>
      <c r="H120" s="195">
        <v>192.968</v>
      </c>
      <c r="I120" s="172">
        <v>196.467</v>
      </c>
      <c r="J120" s="172">
        <v>193.896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4" t="s">
        <v>29</v>
      </c>
      <c r="G121" s="206" t="s">
        <v>29</v>
      </c>
      <c r="H121" s="195">
        <v>109.114</v>
      </c>
      <c r="I121" s="172">
        <v>129.673</v>
      </c>
      <c r="J121" s="172">
        <v>130.002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4" t="s">
        <v>29</v>
      </c>
      <c r="G122" s="206" t="s">
        <v>29</v>
      </c>
      <c r="H122" s="195">
        <v>1439.547</v>
      </c>
      <c r="I122" s="196">
        <v>1413.921</v>
      </c>
      <c r="J122" s="196">
        <v>1412.23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4" t="s">
        <v>29</v>
      </c>
      <c r="G123" s="206" t="s">
        <v>29</v>
      </c>
      <c r="H123" s="195" t="s">
        <v>29</v>
      </c>
      <c r="I123" s="172">
        <v>103.409</v>
      </c>
      <c r="J123" s="172">
        <v>104.506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4">
        <v>40744</v>
      </c>
      <c r="G124" s="206">
        <v>1.582</v>
      </c>
      <c r="H124" s="195">
        <v>107.049</v>
      </c>
      <c r="I124" s="172">
        <v>96.518</v>
      </c>
      <c r="J124" s="172">
        <v>96.445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4">
        <v>40744</v>
      </c>
      <c r="G125" s="206">
        <v>2.927</v>
      </c>
      <c r="H125" s="195">
        <v>107.735</v>
      </c>
      <c r="I125" s="172">
        <v>111.056</v>
      </c>
      <c r="J125" s="172">
        <v>110.705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9971.867</v>
      </c>
      <c r="J126" s="227">
        <v>9972.389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32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32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32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32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32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32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32"/>
    </row>
    <row r="137" spans="2:10" s="232" customFormat="1" ht="15">
      <c r="B137" s="230"/>
      <c r="C137" s="231"/>
      <c r="D137" s="231"/>
      <c r="E137" s="230"/>
      <c r="F137" s="230"/>
      <c r="G137" s="230"/>
      <c r="H137" s="230"/>
      <c r="I137" s="230"/>
      <c r="J137" s="132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32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32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32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32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32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32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32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32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32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32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32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32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32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32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32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32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32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32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32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32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32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32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32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32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32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32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32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32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32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32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32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32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32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32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32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32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32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32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32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32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32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32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32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32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32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32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32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32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32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32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32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32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32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32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32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32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32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32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32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32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32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32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32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32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32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32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32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32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32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32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32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32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32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32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32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32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32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32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32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32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32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32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32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32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32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32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32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32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32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32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32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32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32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32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32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32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32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32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32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32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32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32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32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32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32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32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32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32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32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32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32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32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32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32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32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32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32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32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32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32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32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32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32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32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32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32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32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32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32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32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32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32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32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32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32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32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32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32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32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32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32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32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32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32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32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32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32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32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32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32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32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32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32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32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32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32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32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32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32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32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32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32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32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32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32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32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32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32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32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32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32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32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32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32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32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32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32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32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32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32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32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32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32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32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32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32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32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32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32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32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32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32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32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32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32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32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32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32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32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32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32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32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32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32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32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32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32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32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32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32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32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32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32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32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32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32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32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32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32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32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32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32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32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32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32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32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32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32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32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32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32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32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32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32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32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32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32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32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32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32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32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32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32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32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32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32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32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32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32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32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32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32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32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32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32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32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32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32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32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32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32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32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32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32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32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32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32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32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32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32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32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32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32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32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32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32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32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32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32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32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32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32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32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32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32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32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32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32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32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32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32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32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32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32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32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32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32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32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32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32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32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32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32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32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32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32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32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32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32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32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32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32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32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32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32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32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32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32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32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32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32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32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32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32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32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32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32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32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32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32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32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32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32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32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32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32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32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32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32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32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32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32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32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32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32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32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32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32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32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32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32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32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32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32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32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32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32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32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32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32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32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32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32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3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3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3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2011-09-16T14:21:46Z</dcterms:created>
  <dcterms:modified xsi:type="dcterms:W3CDTF">2011-09-16T14:24:54Z</dcterms:modified>
  <cp:category/>
  <cp:version/>
  <cp:contentType/>
  <cp:contentStatus/>
</cp:coreProperties>
</file>