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11-2018" sheetId="1" r:id="rId1"/>
  </sheets>
  <definedNames>
    <definedName name="_xlnm.Print_Area" localSheetId="0">'14-11-2018'!$B$1:$N$146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<sst xmlns="http://schemas.openxmlformats.org/spreadsheetml/2006/main" count="341" uniqueCount="200">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</sst>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30" workbookViewId="0">
      <selection activeCell="J151" sqref="J151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177.804</v>
      </c>
      <c r="J6" s="40">
        <v>177.827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120.94499999999999</v>
      </c>
      <c r="J7" s="50">
        <v>120.96299999999999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102.953</v>
      </c>
      <c r="J8" s="50">
        <v>102.96599999999999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106.04900000000001</v>
      </c>
      <c r="J9" s="50">
        <v>106.066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106.34699999999999</v>
      </c>
      <c r="J10" s="50">
        <v>106.36199999999999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100.494</v>
      </c>
      <c r="J11" s="50">
        <v>100.51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15.864000000000001</v>
      </c>
      <c r="J13" s="78">
        <v>15.866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115.95699999999999</v>
      </c>
      <c r="J14" s="49">
        <v>115.96899999999999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1.1319999999999999</v>
      </c>
      <c r="J15" s="49">
        <v>1.1319999999999999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104.693</v>
      </c>
      <c r="J16" s="95">
        <v>104.708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1.6319999999999999</v>
      </c>
      <c r="J18" s="101">
        <v>1.633</v>
      </c>
      <c r="K18" s="89" t="s">
        <v>35</v>
      </c>
      <c r="L18" s="41"/>
      <c r="M18" s="42">
        <f>+(J18-I18)/I18</f>
        <v>6.1274509803928431E-4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42.999000000000002</v>
      </c>
      <c r="J20" s="101">
        <v>43.003999999999998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58.072000000000003</v>
      </c>
      <c r="J21" s="55">
        <v>58.078000000000003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126.72799999999999</v>
      </c>
      <c r="J22" s="49">
        <v>126.611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120.172</v>
      </c>
      <c r="J23" s="49">
        <v>119.816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151.83199999999999</v>
      </c>
      <c r="J25" s="78">
        <v>151.11099999999999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563.05600000000004</v>
      </c>
      <c r="J26" s="49">
        <v>560.63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128.96899999999999</v>
      </c>
      <c r="J27" s="50">
        <v>128.834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134.92500000000001</v>
      </c>
      <c r="J28" s="136">
        <v>135.041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132.73400000000001</v>
      </c>
      <c r="J29" s="50">
        <v>132.86199999999999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111.184</v>
      </c>
      <c r="J30" s="50">
        <v>111.501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117.705</v>
      </c>
      <c r="J31" s="50">
        <v>117.435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171.81200000000001</v>
      </c>
      <c r="J32" s="50">
        <v>171.15600000000001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98.355000000000004</v>
      </c>
      <c r="J33" s="50">
        <v>97.96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108.461</v>
      </c>
      <c r="J34" s="50">
        <v>108.375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169.363</v>
      </c>
      <c r="J35" s="49">
        <v>168.62799999999999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148.268</v>
      </c>
      <c r="J36" s="50">
        <v>147.58600000000001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109.36799999999999</v>
      </c>
      <c r="J37" s="50">
        <v>109.506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119.16</v>
      </c>
      <c r="J38" s="50">
        <v>118.98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23.242000000000001</v>
      </c>
      <c r="J39" s="95">
        <v>23.135000000000002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2263.2040000000002</v>
      </c>
      <c r="J41" s="180">
        <v>2261.402</v>
      </c>
      <c r="K41" s="181" t="s">
        <v>65</v>
      </c>
      <c r="M41" s="182">
        <f t="shared" ref="M41" si="3">+(J41-I41)/I41</f>
        <v>-7.9621633754629916E-4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130.721</v>
      </c>
      <c r="J42" s="49">
        <v>129.804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163.303</v>
      </c>
      <c r="J43" s="50">
        <v>163.23099999999999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194.15600000000001</v>
      </c>
      <c r="J44" s="50">
        <v>193.42500000000001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18.666</v>
      </c>
      <c r="J45" s="50">
        <v>18.542999999999999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2.8530000000000002</v>
      </c>
      <c r="J47" s="184">
        <v>2.85</v>
      </c>
      <c r="K47" s="185"/>
      <c r="M47" s="182">
        <f t="shared" ref="M47:M48" si="5">+(J47-I47)/I47</f>
        <v>-1.0515247108307444E-3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2.4710000000000001</v>
      </c>
      <c r="J48" s="50">
        <v>2.4689999999999999</v>
      </c>
      <c r="K48" s="187" t="s">
        <v>35</v>
      </c>
      <c r="M48" s="182">
        <f t="shared" si="5"/>
        <v>-8.0938891137200474E-4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1.232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</v>
      </c>
      <c r="J52" s="197">
        <v>1.1579999999999999</v>
      </c>
      <c r="K52" s="190"/>
      <c r="M52" s="192">
        <f t="shared" si="6"/>
        <v>8.6430423509065678E-4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0"/>
      <c r="M53" s="192">
        <f t="shared" si="6"/>
        <v>-1.3107731163630959E-3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126.861</v>
      </c>
      <c r="J54" s="207">
        <v>126.621</v>
      </c>
      <c r="K54" s="190"/>
      <c r="M54" s="192">
        <f t="shared" si="6"/>
        <v>-1.8918343699009868E-3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1116.0630000000001</v>
      </c>
      <c r="J55" s="212">
        <v>1113.761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11.464</v>
      </c>
      <c r="J56" s="217">
        <v>11.403</v>
      </c>
      <c r="K56" s="190"/>
      <c r="M56" s="192">
        <f t="shared" si="6"/>
        <v>-5.3210048848569384E-3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10.811</v>
      </c>
      <c r="J57" s="222">
        <v>10.738</v>
      </c>
      <c r="K57" s="190"/>
      <c r="M57" s="192">
        <f t="shared" si="6"/>
        <v>-6.7523818333179537E-3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108.708</v>
      </c>
      <c r="J63" s="257">
        <v>108.72199999999999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102.82899999999999</v>
      </c>
      <c r="J64" s="212">
        <v>102.839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105.086</v>
      </c>
      <c r="J65" s="212">
        <v>105.1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103.14100000000001</v>
      </c>
      <c r="J66" s="212">
        <v>103.15600000000001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104.679</v>
      </c>
      <c r="J67" s="212">
        <v>104.69499999999999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107.357</v>
      </c>
      <c r="J68" s="212">
        <v>107.405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105.14100000000001</v>
      </c>
      <c r="J69" s="212">
        <v>105.157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101.82</v>
      </c>
      <c r="J70" s="212">
        <v>101.83199999999999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103.578</v>
      </c>
      <c r="J71" s="212">
        <v>103.58799999999999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104.729</v>
      </c>
      <c r="J72" s="212">
        <v>104.745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103.452</v>
      </c>
      <c r="J73" s="212">
        <v>103.465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107.36</v>
      </c>
      <c r="J74" s="212">
        <v>107.377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105.155</v>
      </c>
      <c r="J75" s="212">
        <v>105.167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103.851</v>
      </c>
      <c r="J76" s="212">
        <v>103.861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103.32599999999999</v>
      </c>
      <c r="J77" s="212">
        <v>103.34099999999999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104.46299999999999</v>
      </c>
      <c r="J78" s="212">
        <v>104.474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103.16500000000001</v>
      </c>
      <c r="J79" s="212">
        <v>103.181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104.17400000000001</v>
      </c>
      <c r="J80" s="211">
        <v>104.19799999999999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105.52800000000001</v>
      </c>
      <c r="J81" s="212">
        <v>105.541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103.20399999999999</v>
      </c>
      <c r="J82" s="212">
        <v>103.21899999999999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103.077</v>
      </c>
      <c r="J83" s="212">
        <v>103.09099999999999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105.724</v>
      </c>
      <c r="J84" s="212">
        <v>105.753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102.574</v>
      </c>
      <c r="J85" s="95">
        <v>102.58499999999999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10.647</v>
      </c>
      <c r="J87" s="311">
        <v>10.648999999999999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103.589</v>
      </c>
      <c r="J88" s="316">
        <v>103.6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103.94199999999999</v>
      </c>
      <c r="J89" s="320">
        <v>103.958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105.107</v>
      </c>
      <c r="J90" s="320">
        <v>105.121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10.446</v>
      </c>
      <c r="J91" s="332">
        <v>10.448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100.265</v>
      </c>
      <c r="J93" s="342">
        <v>100.33799999999999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60.034999999999997</v>
      </c>
      <c r="J95" s="257">
        <v>59.771000000000001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102.64700000000001</v>
      </c>
      <c r="J98" s="50">
        <v>102.20099999999999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18.591999999999999</v>
      </c>
      <c r="J99" s="50">
        <v>18.573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311.07</v>
      </c>
      <c r="J100" s="50">
        <v>310.59500000000003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30.318999999999999</v>
      </c>
      <c r="J101" s="49">
        <v>30.282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2459.4899999999998</v>
      </c>
      <c r="J102" s="49">
        <v>2451.6709999999998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77.192999999999998</v>
      </c>
      <c r="J103" s="50">
        <v>77.162999999999997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57.581000000000003</v>
      </c>
      <c r="J104" s="50">
        <v>57.567999999999998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117.991</v>
      </c>
      <c r="J105" s="50">
        <v>117.946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103.98099999999999</v>
      </c>
      <c r="J106" s="374">
        <v>103.89400000000001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10.797000000000001</v>
      </c>
      <c r="J108" s="257">
        <v>10.798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11.468</v>
      </c>
      <c r="J109" s="382">
        <v>11.443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14.78</v>
      </c>
      <c r="J110" s="382">
        <v>14.759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14.132</v>
      </c>
      <c r="J111" s="382">
        <v>14.071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16.242000000000001</v>
      </c>
      <c r="J112" s="382">
        <v>16.145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13.99</v>
      </c>
      <c r="J113" s="382">
        <v>13.929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158.946</v>
      </c>
      <c r="J114" s="382">
        <v>158.54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148.19999999999999</v>
      </c>
      <c r="J115" s="382">
        <v>147.929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8.9640000000000004</v>
      </c>
      <c r="J116" s="381">
        <v>8.9459999999999997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124.542</v>
      </c>
      <c r="J117" s="382">
        <v>124.449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88.376999999999995</v>
      </c>
      <c r="J118" s="382">
        <v>87.853999999999999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90.680999999999997</v>
      </c>
      <c r="J119" s="381">
        <v>90.114000000000004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99.367999999999995</v>
      </c>
      <c r="J120" s="381">
        <v>99.465999999999994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110.751</v>
      </c>
      <c r="J121" s="382">
        <v>110.626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96.486999999999995</v>
      </c>
      <c r="J122" s="382">
        <v>96.484999999999999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10.28</v>
      </c>
      <c r="J123" s="382">
        <v>10.242000000000001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101.351</v>
      </c>
      <c r="J124" s="381">
        <v>101.047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163.977</v>
      </c>
      <c r="J125" s="374">
        <v>163.30600000000001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112.142</v>
      </c>
      <c r="J127" s="437">
        <v>112.559</v>
      </c>
      <c r="K127" s="190" t="s">
        <v>78</v>
      </c>
      <c r="M127" s="182">
        <f>+(J127-I127)/I127</f>
        <v>3.718499759233843E-3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111.455</v>
      </c>
      <c r="J128" s="381">
        <v>111.32299999999999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122.346</v>
      </c>
      <c r="J129" s="381">
        <v>121.76600000000001</v>
      </c>
      <c r="K129" s="181" t="s">
        <v>65</v>
      </c>
      <c r="M129" s="182">
        <f t="shared" ref="M129:M134" si="12">+(J129-I129)/I129</f>
        <v>-4.7406535563075071E-3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206.26300000000001</v>
      </c>
      <c r="J130" s="446">
        <v>206.84399999999999</v>
      </c>
      <c r="K130" s="185" t="s">
        <v>68</v>
      </c>
      <c r="M130" s="182">
        <f t="shared" si="12"/>
        <v>2.8167921537066215E-3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187.935</v>
      </c>
      <c r="J131" s="437">
        <v>187.536</v>
      </c>
      <c r="K131" s="89" t="s">
        <v>68</v>
      </c>
      <c r="L131" s="41"/>
      <c r="M131" s="42">
        <f t="shared" si="12"/>
        <v>-2.1230744672360172E-3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163.89</v>
      </c>
      <c r="J132" s="437">
        <v>163.72300000000001</v>
      </c>
      <c r="K132" s="89" t="s">
        <v>68</v>
      </c>
      <c r="L132" s="41"/>
      <c r="M132" s="42">
        <f t="shared" si="12"/>
        <v>-1.0189761425344632E-3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23.279</v>
      </c>
      <c r="J133" s="437">
        <v>23.645</v>
      </c>
      <c r="K133" s="185" t="s">
        <v>68</v>
      </c>
      <c r="M133" s="182">
        <f t="shared" si="12"/>
        <v>1.5722324842132381E-2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148.34299999999999</v>
      </c>
      <c r="J134" s="437">
        <v>146.79400000000001</v>
      </c>
      <c r="K134" s="185" t="s">
        <v>68</v>
      </c>
      <c r="M134" s="182">
        <f t="shared" si="12"/>
        <v>-1.0442016138273988E-2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130.292</v>
      </c>
      <c r="J135" s="437">
        <v>128.24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9260.1479999999992</v>
      </c>
      <c r="J136" s="437">
        <v>9214.3279999999995</v>
      </c>
      <c r="K136" s="449" t="s">
        <v>68</v>
      </c>
      <c r="L136" s="450"/>
      <c r="M136" s="451">
        <f t="shared" ref="M136" si="13">+(J136-I136)/I136</f>
        <v>-4.9480850630032819E-3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77.308000000000007</v>
      </c>
      <c r="J137" s="456">
        <v>77.161000000000001</v>
      </c>
      <c r="K137" s="185" t="s">
        <v>68</v>
      </c>
      <c r="M137" s="182">
        <f>+(J137-I137)/I137</f>
        <v>-1.9014849692141247E-3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1056.4680000000001</v>
      </c>
      <c r="J138" s="381">
        <v>1052.258</v>
      </c>
      <c r="K138" s="185"/>
      <c r="M138" s="192">
        <f t="shared" ref="M138:M142" si="14">+(J138-I138)/I138</f>
        <v>-3.9849763551759601E-3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6042.5529999999999</v>
      </c>
      <c r="J139" s="381">
        <v>6015.3580000000002</v>
      </c>
      <c r="K139" s="185"/>
      <c r="M139" s="192">
        <f t="shared" si="14"/>
        <v>-4.500581128539495E-3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5278.4359999999997</v>
      </c>
      <c r="J140" s="464">
        <v>5242.6760000000004</v>
      </c>
      <c r="K140" s="465"/>
      <c r="L140" s="466"/>
      <c r="M140" s="467">
        <f t="shared" si="14"/>
        <v>-6.7747340310651324E-3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93.852000000000004</v>
      </c>
      <c r="J141" s="464">
        <v>92.831999999999994</v>
      </c>
      <c r="K141" s="472"/>
      <c r="L141" s="473"/>
      <c r="M141" s="474">
        <f t="shared" si="14"/>
        <v>-1.086817542513756E-2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 t="s">
        <v>135</v>
      </c>
      <c r="J142" s="477">
        <v>5000</v>
      </c>
      <c r="K142" s="472"/>
      <c r="L142" s="473"/>
      <c r="M142" s="474" t="e">
        <f t="shared" si="14"/>
        <v>#VALUE!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121.02500000000001</v>
      </c>
      <c r="J144" s="484">
        <v>120.878</v>
      </c>
      <c r="K144" s="226" t="s">
        <v>68</v>
      </c>
      <c r="L144" s="32"/>
      <c r="M144" s="485">
        <f>+(J144-I144)/I144</f>
        <v>-1.2146250774633799E-3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12104.108</v>
      </c>
      <c r="J146" s="491">
        <v>12062.623</v>
      </c>
      <c r="K146" s="185" t="s">
        <v>68</v>
      </c>
      <c r="M146" s="182">
        <f>+(J146-I146)/I146</f>
        <v>-3.4273487976148745E-3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14-11-2018</vt:lpstr>
      <vt:lpstr>'14-11-2018'!Zone_d_impression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2018-11-14T15:12:14Z</dcterms:created>
  <dcterms:modified xsi:type="dcterms:W3CDTF">2018-11-14T15:12:48Z</dcterms:modified>
</cp:coreProperties>
</file>