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14-07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<sst xmlns="http://schemas.openxmlformats.org/spreadsheetml/2006/main" count="324" uniqueCount="183">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</sst>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3" zoomScale="93" zoomScaleNormal="93" workbookViewId="0">
      <selection activeCell="Q62" sqref="Q62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150.69</v>
      </c>
      <c r="J6" s="39">
        <v>150.72900000000001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13.287000000000001</v>
      </c>
      <c r="J8" s="39">
        <v>13.291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1.3680000000000001</v>
      </c>
      <c r="J10" s="39">
        <v>1.369</v>
      </c>
      <c r="K10" s="52" t="s">
        <v>17</v>
      </c>
      <c r="L10" s="40"/>
      <c r="M10" s="41">
        <f t="shared" ref="M10" si="0">+(J10-I10)/I10</f>
        <v>7.3099415204670303E-4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36.908999999999999</v>
      </c>
      <c r="J12" s="62">
        <v>36.917999999999999</v>
      </c>
      <c r="K12" s="40"/>
      <c r="L12" s="40"/>
      <c r="M12" s="63">
        <f t="shared" ref="M12:M13" si="1">+(J12-I12)/I12</f>
        <v>2.4384296513046524E-4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50.155999999999999</v>
      </c>
      <c r="J13" s="70">
        <v>50.167000000000002</v>
      </c>
      <c r="K13" s="40"/>
      <c r="L13" s="40"/>
      <c r="M13" s="63">
        <f t="shared" si="1"/>
        <v>2.1931573490714543E-4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156.858</v>
      </c>
      <c r="J15" s="82">
        <v>157.05699999999999</v>
      </c>
      <c r="K15" s="40"/>
      <c r="L15" s="40"/>
      <c r="M15" s="83">
        <f t="shared" ref="M15:M21" si="2">+(J15-I15)/I15</f>
        <v>1.2686633770670533E-3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561.601</v>
      </c>
      <c r="J16" s="62">
        <v>562.71500000000003</v>
      </c>
      <c r="K16" s="40"/>
      <c r="L16" s="40"/>
      <c r="M16" s="41">
        <f t="shared" si="2"/>
        <v>1.9836147015408318E-3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112.321</v>
      </c>
      <c r="J17" s="61">
        <v>111.78700000000001</v>
      </c>
      <c r="K17" s="40"/>
      <c r="L17" s="40"/>
      <c r="M17" s="41">
        <f t="shared" si="2"/>
        <v>-4.7542311767166589E-3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122.419</v>
      </c>
      <c r="J18" s="61">
        <v>122.738</v>
      </c>
      <c r="K18" s="40"/>
      <c r="L18" s="40"/>
      <c r="M18" s="41">
        <f t="shared" si="2"/>
        <v>2.6058046545062662E-3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117.498</v>
      </c>
      <c r="J19" s="61">
        <v>117.568</v>
      </c>
      <c r="K19" s="40"/>
      <c r="L19" s="40"/>
      <c r="M19" s="41">
        <f t="shared" si="2"/>
        <v>5.957548213586033E-4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112.181</v>
      </c>
      <c r="J20" s="61">
        <v>112.126</v>
      </c>
      <c r="K20" s="40"/>
      <c r="L20" s="40"/>
      <c r="M20" s="41">
        <f t="shared" si="2"/>
        <v>-4.9027910252175155E-4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87.03</v>
      </c>
      <c r="J21" s="61">
        <v>87.57</v>
      </c>
      <c r="K21" s="40"/>
      <c r="L21" s="40"/>
      <c r="M21" s="41">
        <f t="shared" si="2"/>
        <v>6.2047569803515114E-3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127.42100000000001</v>
      </c>
      <c r="J22" s="61">
        <v>127.48699999999999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92.533000000000001</v>
      </c>
      <c r="J23" s="61">
        <v>92.614999999999995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106.78700000000001</v>
      </c>
      <c r="J24" s="108">
        <v>106.625</v>
      </c>
      <c r="K24" s="40"/>
      <c r="L24" s="40"/>
      <c r="M24" s="41">
        <f>+(J24-I24)/I24</f>
        <v>-1.5170385908397663E-3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1379.248</v>
      </c>
      <c r="J26" s="112">
        <v>1382.739</v>
      </c>
      <c r="K26" s="113" t="s">
        <v>39</v>
      </c>
      <c r="M26" s="114">
        <f t="shared" ref="M26:M39" si="3">+(J26-I26)/I26</f>
        <v>2.5310894052411061E-3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2286.114</v>
      </c>
      <c r="J27" s="117">
        <v>2290.5419999999999</v>
      </c>
      <c r="K27" s="118" t="s">
        <v>41</v>
      </c>
      <c r="M27" s="114">
        <f t="shared" si="3"/>
        <v>1.9369112826393975E-3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101.471</v>
      </c>
      <c r="J28" s="123">
        <v>101.32599999999999</v>
      </c>
      <c r="K28" s="124" t="s">
        <v>43</v>
      </c>
      <c r="M28" s="114">
        <f t="shared" si="3"/>
        <v>-1.4289797084882402E-3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102.17400000000001</v>
      </c>
      <c r="J29" s="128">
        <v>102.199</v>
      </c>
      <c r="K29" s="113" t="s">
        <v>39</v>
      </c>
      <c r="M29" s="114">
        <f t="shared" si="3"/>
        <v>2.4468064282490138E-4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126.139</v>
      </c>
      <c r="J30" s="129">
        <v>126.252</v>
      </c>
      <c r="K30" s="113" t="s">
        <v>39</v>
      </c>
      <c r="M30" s="114">
        <f t="shared" si="3"/>
        <v>8.9583713205273194E-4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1199.703</v>
      </c>
      <c r="J31" s="131">
        <v>1184.126</v>
      </c>
      <c r="K31" s="132" t="s">
        <v>17</v>
      </c>
      <c r="M31" s="114">
        <f t="shared" si="3"/>
        <v>-1.2984046884937353E-2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120.94799999999999</v>
      </c>
      <c r="J32" s="133">
        <v>121.44799999999999</v>
      </c>
      <c r="K32" s="113" t="s">
        <v>39</v>
      </c>
      <c r="M32" s="114">
        <f t="shared" si="3"/>
        <v>4.134008003439495E-3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15.614000000000001</v>
      </c>
      <c r="J33" s="128">
        <v>15.64</v>
      </c>
      <c r="K33" s="113" t="s">
        <v>39</v>
      </c>
      <c r="M33" s="114">
        <f t="shared" si="3"/>
        <v>1.6651722812860126E-3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5239.4520000000002</v>
      </c>
      <c r="J35" s="136">
        <v>5233.21</v>
      </c>
      <c r="K35" s="113"/>
      <c r="M35" s="114">
        <f t="shared" si="3"/>
        <v>-1.1913459651887619E-3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5128.9369999999999</v>
      </c>
      <c r="J36" s="134">
        <v>5133.759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2.1800000000000002</v>
      </c>
      <c r="J37" s="131">
        <v>2.1920000000000002</v>
      </c>
      <c r="K37" s="132" t="s">
        <v>17</v>
      </c>
      <c r="M37" s="114">
        <f t="shared" si="3"/>
        <v>5.5045871559633074E-3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1.9119999999999999</v>
      </c>
      <c r="J38" s="128">
        <v>1.9219999999999999</v>
      </c>
      <c r="K38" s="132" t="s">
        <v>17</v>
      </c>
      <c r="M38" s="114">
        <f t="shared" si="3"/>
        <v>5.2301255230125573E-3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1.077</v>
      </c>
      <c r="J39" s="141">
        <v>1.0660000000000001</v>
      </c>
      <c r="K39" s="124" t="s">
        <v>43</v>
      </c>
      <c r="M39" s="114">
        <f t="shared" si="3"/>
        <v>-1.0213556174558866E-2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106.422</v>
      </c>
      <c r="J45" s="164">
        <v>106.456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102.239</v>
      </c>
      <c r="J46" s="169">
        <v>102.26600000000001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104.125</v>
      </c>
      <c r="J47" s="172">
        <v>104.155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100.771</v>
      </c>
      <c r="J48" s="173">
        <v>100.782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101.77</v>
      </c>
      <c r="J49" s="175">
        <v>101.803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105.16200000000001</v>
      </c>
      <c r="J50" s="175">
        <v>105.188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102.24299999999999</v>
      </c>
      <c r="J51" s="175">
        <v>102.277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101.233</v>
      </c>
      <c r="J52" s="175">
        <v>101.261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101.666</v>
      </c>
      <c r="J53" s="175">
        <v>101.678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103.36</v>
      </c>
      <c r="J54" s="173">
        <v>103.386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100.453</v>
      </c>
      <c r="J55" s="173">
        <v>100.482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102.467</v>
      </c>
      <c r="J56" s="175">
        <v>102.48699999999999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102.379</v>
      </c>
      <c r="J57" s="175">
        <v>102.411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104.79</v>
      </c>
      <c r="J58" s="175">
        <v>104.822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103.71</v>
      </c>
      <c r="J59" s="175">
        <v>103.741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101.76300000000001</v>
      </c>
      <c r="J60" s="175">
        <v>101.79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100.825</v>
      </c>
      <c r="J61" s="175">
        <v>100.85599999999999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102.846</v>
      </c>
      <c r="J62" s="175">
        <v>102.876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100.76900000000001</v>
      </c>
      <c r="J63" s="175">
        <v>100.803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101.956</v>
      </c>
      <c r="J64" s="175">
        <v>101.98399999999999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103.218</v>
      </c>
      <c r="J65" s="173">
        <v>103.246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100.611</v>
      </c>
      <c r="J66" s="175">
        <v>100.64400000000001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101.68899999999999</v>
      </c>
      <c r="J67" s="175">
        <v>101.721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103.294</v>
      </c>
      <c r="J68" s="175">
        <v>103.322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100.617</v>
      </c>
      <c r="J69" s="195">
        <v>100.64700000000001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10.353999999999999</v>
      </c>
      <c r="J71" s="202">
        <v>10.356999999999999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101.133</v>
      </c>
      <c r="J72" s="207">
        <v>101.163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102.05</v>
      </c>
      <c r="J73" s="211">
        <v>102.08199999999999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99.581000000000003</v>
      </c>
      <c r="J75" s="218">
        <v>99.655000000000001</v>
      </c>
      <c r="K75" s="113" t="s">
        <v>39</v>
      </c>
      <c r="M75" s="114">
        <f>+(J75-I75)/I75</f>
        <v>7.4311364617746418E-4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66.171999999999997</v>
      </c>
      <c r="J77" s="164">
        <v>66.171000000000006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141.60900000000001</v>
      </c>
      <c r="J78" s="175">
        <v>141.26300000000001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1407.8620000000001</v>
      </c>
      <c r="J79" s="227">
        <v>1405.2280000000001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108.693</v>
      </c>
      <c r="J80" s="175">
        <v>108.72199999999999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106.94</v>
      </c>
      <c r="J81" s="175">
        <v>107.041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80.873000000000005</v>
      </c>
      <c r="J82" s="175">
        <v>81.069000000000003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16.635000000000002</v>
      </c>
      <c r="J83" s="175">
        <v>16.641999999999999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258.71600000000001</v>
      </c>
      <c r="J84" s="175">
        <v>258.767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31.318000000000001</v>
      </c>
      <c r="J85" s="175">
        <v>31.344999999999999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2282.2460000000001</v>
      </c>
      <c r="J86" s="227">
        <v>2286.2890000000002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74.561999999999998</v>
      </c>
      <c r="J87" s="175">
        <v>74.608000000000004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56.122</v>
      </c>
      <c r="J88" s="175">
        <v>56.168999999999997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99.846000000000004</v>
      </c>
      <c r="J89" s="175">
        <v>99.924999999999997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110.151</v>
      </c>
      <c r="J90" s="175">
        <v>110.34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97.174000000000007</v>
      </c>
      <c r="J91" s="237">
        <v>97.277000000000001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11.329000000000001</v>
      </c>
      <c r="J93" s="164">
        <v>11.329000000000001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12.156000000000001</v>
      </c>
      <c r="J94" s="175">
        <v>12.170999999999999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15.51</v>
      </c>
      <c r="J95" s="175">
        <v>15.535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14.319000000000001</v>
      </c>
      <c r="J96" s="175">
        <v>14.336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12.01</v>
      </c>
      <c r="J97" s="207">
        <v>12.047000000000001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10.688000000000001</v>
      </c>
      <c r="J98" s="175">
        <v>10.734999999999999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10.422000000000001</v>
      </c>
      <c r="J99" s="175">
        <v>10.448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10.593</v>
      </c>
      <c r="J100" s="175">
        <v>10.597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120.547</v>
      </c>
      <c r="J101" s="175">
        <v>120.474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122.13800000000001</v>
      </c>
      <c r="J102" s="175">
        <v>122.125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10.492000000000001</v>
      </c>
      <c r="J103" s="175">
        <v>10.449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102.095</v>
      </c>
      <c r="J104" s="175">
        <v>102.13500000000001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19.783999999999999</v>
      </c>
      <c r="J105" s="175">
        <v>19.856000000000002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73.406999999999996</v>
      </c>
      <c r="J106" s="175">
        <v>73.356999999999999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75.977999999999994</v>
      </c>
      <c r="J107" s="175">
        <v>75.977999999999994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95.956999999999994</v>
      </c>
      <c r="J108" s="175">
        <v>95.93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87.603999999999999</v>
      </c>
      <c r="J109" s="175">
        <v>87.358999999999995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96.009</v>
      </c>
      <c r="J110" s="175">
        <v>96.364000000000004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101.27500000000001</v>
      </c>
      <c r="J111" s="173">
        <v>101.325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9.5470000000000006</v>
      </c>
      <c r="J112" s="173">
        <v>9.5679999999999996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7.9969999999999999</v>
      </c>
      <c r="J113" s="276">
        <v>7.944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94.441999999999993</v>
      </c>
      <c r="J115" s="280">
        <v>94.218999999999994</v>
      </c>
      <c r="K115" s="124" t="s">
        <v>43</v>
      </c>
      <c r="M115" s="114">
        <f t="shared" ref="M115:M117" si="9">+(J115-I115)/I115</f>
        <v>-2.3612375849727768E-3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96.67</v>
      </c>
      <c r="J116" s="281">
        <v>96.254000000000005</v>
      </c>
      <c r="K116" s="124" t="s">
        <v>43</v>
      </c>
      <c r="M116" s="114">
        <f t="shared" si="9"/>
        <v>-4.3032998862107871E-3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129.59200000000001</v>
      </c>
      <c r="J117" s="287">
        <v>129.697</v>
      </c>
      <c r="K117" s="288" t="s">
        <v>158</v>
      </c>
      <c r="M117" s="114">
        <f t="shared" si="9"/>
        <v>8.1023519970360638E-4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10.141</v>
      </c>
      <c r="J118" s="294">
        <v>10.038</v>
      </c>
      <c r="K118" s="113" t="s">
        <v>39</v>
      </c>
      <c r="M118" s="114">
        <f>+(J118-I118)/I118</f>
        <v>-1.0156789271274998E-2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117.791</v>
      </c>
      <c r="J119" s="298">
        <v>117.56699999999999</v>
      </c>
      <c r="K119" s="113" t="s">
        <v>39</v>
      </c>
      <c r="M119" s="114">
        <f>+(J119-I119)/I119</f>
        <v>-1.9016733027141612E-3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117.175</v>
      </c>
      <c r="J120" s="304">
        <v>117.11499999999999</v>
      </c>
      <c r="K120" s="113" t="s">
        <v>39</v>
      </c>
      <c r="M120" s="114">
        <f>+(J120-I120)/I120</f>
        <v>-5.1205461915939646E-4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100.345</v>
      </c>
      <c r="J121" s="311">
        <v>100.697</v>
      </c>
      <c r="K121" s="118" t="s">
        <v>41</v>
      </c>
      <c r="M121" s="114">
        <f t="shared" ref="M121:M130" si="11">+(J121-I121)/I121</f>
        <v>3.5078977527530407E-3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99.388000000000005</v>
      </c>
      <c r="J122" s="311">
        <v>99.745999999999995</v>
      </c>
      <c r="K122" s="118" t="s">
        <v>41</v>
      </c>
      <c r="M122" s="114">
        <f t="shared" si="11"/>
        <v>3.602044512415884E-3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175.999</v>
      </c>
      <c r="J123" s="321">
        <v>175.892</v>
      </c>
      <c r="K123" s="113" t="s">
        <v>39</v>
      </c>
      <c r="M123" s="114">
        <f t="shared" si="11"/>
        <v>-6.0795799976135845E-4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160.83699999999999</v>
      </c>
      <c r="J124" s="327">
        <v>160.18299999999999</v>
      </c>
      <c r="K124" s="113" t="s">
        <v>39</v>
      </c>
      <c r="M124" s="114">
        <f t="shared" si="11"/>
        <v>-4.0662285419399546E-3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140.59200000000001</v>
      </c>
      <c r="J125" s="327">
        <v>140.53700000000001</v>
      </c>
      <c r="K125" s="113" t="s">
        <v>39</v>
      </c>
      <c r="M125" s="114">
        <f t="shared" si="11"/>
        <v>-3.9120291339483622E-4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8383.3850000000002</v>
      </c>
      <c r="J126" s="335">
        <v>9352.2139999999999</v>
      </c>
      <c r="K126" s="113" t="s">
        <v>39</v>
      </c>
      <c r="M126" s="114">
        <f t="shared" si="11"/>
        <v>0.11556537126709554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18.297999999999998</v>
      </c>
      <c r="J127" s="342">
        <v>18.170000000000002</v>
      </c>
      <c r="K127" s="113" t="s">
        <v>39</v>
      </c>
      <c r="M127" s="114">
        <f t="shared" si="11"/>
        <v>-6.9953000327902812E-3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130.82599999999999</v>
      </c>
      <c r="J128" s="349">
        <v>130.22399999999999</v>
      </c>
      <c r="K128" s="113" t="s">
        <v>39</v>
      </c>
      <c r="M128" s="114">
        <f t="shared" si="11"/>
        <v>-4.6015318056044207E-3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1476.4939999999999</v>
      </c>
      <c r="J129" s="356">
        <v>1474.8209999999999</v>
      </c>
      <c r="K129" s="113" t="s">
        <v>39</v>
      </c>
      <c r="M129" s="114">
        <f t="shared" si="11"/>
        <v>-1.1330896028023153E-3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102.197</v>
      </c>
      <c r="J130" s="363">
        <v>102.169</v>
      </c>
      <c r="K130" s="118" t="s">
        <v>41</v>
      </c>
      <c r="M130" s="114">
        <f t="shared" si="11"/>
        <v>-2.7398064522447623E-4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85.915000000000006</v>
      </c>
      <c r="J131" s="370">
        <v>85.745999999999995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112.526</v>
      </c>
      <c r="J132" s="376">
        <v>111.956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8526.491</v>
      </c>
      <c r="J133" s="384">
        <v>8580.6650000000009</v>
      </c>
      <c r="K133" s="113" t="s">
        <v>39</v>
      </c>
      <c r="M133" s="114">
        <f t="shared" ref="M133" si="13">+(J133-I133)/I133</f>
        <v>6.3536101779736688E-3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8.7550000000000008</v>
      </c>
      <c r="J134" s="389">
        <v>8.7270000000000003</v>
      </c>
      <c r="K134" s="113" t="s">
        <v>39</v>
      </c>
      <c r="M134" s="114">
        <f>+(J134-I134)/I134</f>
        <v>-3.1981724728726976E-3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8.641</v>
      </c>
      <c r="J136" s="396">
        <v>8.69</v>
      </c>
      <c r="K136" s="113" t="s">
        <v>39</v>
      </c>
      <c r="M136" s="114">
        <f t="shared" ref="M136" si="14">+(J136-I136)/I136</f>
        <v>5.6706399722253773E-3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2014-07-14T12:53:31Z</dcterms:created>
  <dcterms:modified xsi:type="dcterms:W3CDTF">2014-07-14T12:53:52Z</dcterms:modified>
</cp:coreProperties>
</file>