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4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<sst xmlns="http://schemas.openxmlformats.org/spreadsheetml/2006/main" count="330" uniqueCount="181">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</sst>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0" zoomScale="90" zoomScaleNormal="90" workbookViewId="0">
      <selection activeCell="Q88" sqref="Q88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149.035</v>
      </c>
      <c r="J6" s="36">
        <v>149.048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13.132</v>
      </c>
      <c r="J8" s="36">
        <v>13.134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1.351</v>
      </c>
      <c r="J10" s="36">
        <v>1.3520000000000001</v>
      </c>
      <c r="K10" s="49" t="s">
        <v>17</v>
      </c>
      <c r="L10" s="37"/>
      <c r="M10" s="38">
        <f t="shared" ref="M10" si="0">+(J10-I10)/I10</f>
        <v>7.4019245003709242E-4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36.548999999999999</v>
      </c>
      <c r="J12" s="59">
        <v>36.552</v>
      </c>
      <c r="K12" s="37"/>
      <c r="L12" s="37"/>
      <c r="M12" s="60">
        <f t="shared" ref="M12:M13" si="1">+(J12-I12)/I12</f>
        <v>8.2081589099568079E-5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49.648000000000003</v>
      </c>
      <c r="J13" s="67">
        <v>49.652000000000001</v>
      </c>
      <c r="K13" s="37"/>
      <c r="L13" s="37"/>
      <c r="M13" s="60">
        <f t="shared" si="1"/>
        <v>8.0567193038949859E-5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156.66800000000001</v>
      </c>
      <c r="J15" s="79">
        <v>156.869</v>
      </c>
      <c r="K15" s="37"/>
      <c r="L15" s="37"/>
      <c r="M15" s="80">
        <f t="shared" ref="M15:M21" si="2">+(J15-I15)/I15</f>
        <v>1.282967804529281E-3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558.44799999999998</v>
      </c>
      <c r="J16" s="59">
        <v>562.63099999999997</v>
      </c>
      <c r="K16" s="37"/>
      <c r="L16" s="37"/>
      <c r="M16" s="38">
        <f t="shared" si="2"/>
        <v>7.4904019711772496E-3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115.074</v>
      </c>
      <c r="J17" s="58">
        <v>115.29</v>
      </c>
      <c r="K17" s="37"/>
      <c r="L17" s="37"/>
      <c r="M17" s="38">
        <f t="shared" si="2"/>
        <v>1.8770530267480769E-3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125.193</v>
      </c>
      <c r="J18" s="58">
        <v>125.434</v>
      </c>
      <c r="K18" s="37"/>
      <c r="L18" s="37"/>
      <c r="M18" s="38">
        <f t="shared" si="2"/>
        <v>1.9250277571429685E-3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118.07599999999999</v>
      </c>
      <c r="J19" s="58">
        <v>118.06100000000001</v>
      </c>
      <c r="K19" s="37"/>
      <c r="L19" s="37"/>
      <c r="M19" s="38">
        <f t="shared" si="2"/>
        <v>-1.2703682374052609E-4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113.232</v>
      </c>
      <c r="J20" s="58">
        <v>113.247</v>
      </c>
      <c r="K20" s="37"/>
      <c r="L20" s="37"/>
      <c r="M20" s="38">
        <f t="shared" si="2"/>
        <v>1.3247138618059E-4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88.679000000000002</v>
      </c>
      <c r="J21" s="58">
        <v>88.638999999999996</v>
      </c>
      <c r="K21" s="37"/>
      <c r="L21" s="37"/>
      <c r="M21" s="38">
        <f t="shared" si="2"/>
        <v>-4.510650774141144E-4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129.172</v>
      </c>
      <c r="J22" s="58">
        <v>129.738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95.08</v>
      </c>
      <c r="J23" s="58">
        <v>95.152000000000001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107.461</v>
      </c>
      <c r="J24" s="105">
        <v>107.4</v>
      </c>
      <c r="K24" s="37"/>
      <c r="L24" s="37"/>
      <c r="M24" s="38">
        <f>+(J24-I24)/I24</f>
        <v>-5.6764779780564892E-4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1374.3720000000001</v>
      </c>
      <c r="J26" s="109">
        <v>1368.308</v>
      </c>
      <c r="K26" s="110" t="s">
        <v>39</v>
      </c>
      <c r="M26" s="111">
        <f t="shared" ref="M26:M39" si="3">+(J26-I26)/I26</f>
        <v>-4.4121969888793414E-3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2250.9450000000002</v>
      </c>
      <c r="J27" s="114">
        <v>2252.0920000000001</v>
      </c>
      <c r="K27" s="115" t="s">
        <v>41</v>
      </c>
      <c r="M27" s="111">
        <f t="shared" si="3"/>
        <v>5.0956376099812941E-4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102.19</v>
      </c>
      <c r="J28" s="120">
        <v>101.488</v>
      </c>
      <c r="K28" s="121" t="s">
        <v>43</v>
      </c>
      <c r="M28" s="111">
        <f t="shared" si="3"/>
        <v>-6.8695567080927509E-3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104.191</v>
      </c>
      <c r="J29" s="126">
        <v>103.282</v>
      </c>
      <c r="K29" s="110" t="s">
        <v>39</v>
      </c>
      <c r="M29" s="111">
        <f t="shared" si="3"/>
        <v>-8.724361989039418E-3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126.86799999999999</v>
      </c>
      <c r="J30" s="127">
        <v>125.961</v>
      </c>
      <c r="K30" s="110" t="s">
        <v>39</v>
      </c>
      <c r="M30" s="111">
        <f t="shared" si="3"/>
        <v>-7.1491629094806927E-3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1215.4960000000001</v>
      </c>
      <c r="J31" s="129">
        <v>1211.2639999999999</v>
      </c>
      <c r="K31" s="130" t="s">
        <v>17</v>
      </c>
      <c r="M31" s="111">
        <f t="shared" si="3"/>
        <v>-3.4817062335048389E-3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129.929</v>
      </c>
      <c r="J32" s="131">
        <v>127.664</v>
      </c>
      <c r="K32" s="110" t="s">
        <v>39</v>
      </c>
      <c r="M32" s="111">
        <f t="shared" si="3"/>
        <v>-1.7432597803415717E-2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15.864000000000001</v>
      </c>
      <c r="J33" s="126">
        <v>15.541</v>
      </c>
      <c r="K33" s="110" t="s">
        <v>39</v>
      </c>
      <c r="M33" s="111">
        <f t="shared" si="3"/>
        <v>-2.0360564800806884E-2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5966.9579999999996</v>
      </c>
      <c r="J34" s="132">
        <v>5944.5860000000002</v>
      </c>
      <c r="K34" s="110" t="s">
        <v>39</v>
      </c>
      <c r="M34" s="111">
        <f t="shared" si="3"/>
        <v>-3.7493141396335271E-3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5205.0349999999999</v>
      </c>
      <c r="J35" s="133">
        <v>5184.2849999999999</v>
      </c>
      <c r="K35" s="110"/>
      <c r="M35" s="111">
        <f t="shared" si="3"/>
        <v>-3.9865245862900061E-3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5000.7669999999998</v>
      </c>
      <c r="J36" s="132">
        <v>4987.6480000000001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2.2320000000000002</v>
      </c>
      <c r="J37" s="129">
        <v>2.2050000000000001</v>
      </c>
      <c r="K37" s="130" t="s">
        <v>17</v>
      </c>
      <c r="M37" s="111">
        <f t="shared" si="3"/>
        <v>-1.2096774193548446E-2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6">
        <v>1.93</v>
      </c>
      <c r="J38" s="126">
        <v>1.9159999999999999</v>
      </c>
      <c r="K38" s="130" t="s">
        <v>17</v>
      </c>
      <c r="M38" s="111">
        <f t="shared" si="3"/>
        <v>-7.2538860103627013E-3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1.1140000000000001</v>
      </c>
      <c r="J39" s="138">
        <v>1.109</v>
      </c>
      <c r="K39" s="121" t="s">
        <v>43</v>
      </c>
      <c r="M39" s="111">
        <f t="shared" si="3"/>
        <v>-4.4883303411132093E-3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109.095</v>
      </c>
      <c r="J45" s="161">
        <v>109.107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104.883</v>
      </c>
      <c r="J46" s="166">
        <v>104.892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106.59099999999999</v>
      </c>
      <c r="J47" s="169">
        <v>106.602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103.505</v>
      </c>
      <c r="J48" s="170">
        <v>103.517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104.377</v>
      </c>
      <c r="J49" s="172">
        <v>104.389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107.533</v>
      </c>
      <c r="J50" s="172">
        <v>107.54300000000001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105.05800000000001</v>
      </c>
      <c r="J51" s="172">
        <v>105.069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104.19</v>
      </c>
      <c r="J52" s="172">
        <v>104.2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104.58499999999999</v>
      </c>
      <c r="J53" s="172">
        <v>104.593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106.01600000000001</v>
      </c>
      <c r="J54" s="170">
        <v>106.02500000000001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102.873</v>
      </c>
      <c r="J55" s="170">
        <v>102.88200000000001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105.01</v>
      </c>
      <c r="J56" s="172">
        <v>105.021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104.626</v>
      </c>
      <c r="J57" s="172">
        <v>104.637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107.533</v>
      </c>
      <c r="J58" s="172">
        <v>107.544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106.346</v>
      </c>
      <c r="J59" s="172">
        <v>106.357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103.83</v>
      </c>
      <c r="J60" s="172">
        <v>103.839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103.318</v>
      </c>
      <c r="J61" s="172">
        <v>103.328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105.369</v>
      </c>
      <c r="J62" s="172">
        <v>105.379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103.423</v>
      </c>
      <c r="J63" s="172">
        <v>103.434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104.28100000000001</v>
      </c>
      <c r="J64" s="172">
        <v>104.292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105.22</v>
      </c>
      <c r="J65" s="170">
        <v>105.23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103.366</v>
      </c>
      <c r="J66" s="172">
        <v>103.377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104.459</v>
      </c>
      <c r="J67" s="172">
        <v>104.46899999999999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105.404</v>
      </c>
      <c r="J68" s="172">
        <v>105.413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102.95</v>
      </c>
      <c r="J69" s="166">
        <v>102.96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10.59</v>
      </c>
      <c r="J71" s="192">
        <v>10.590999999999999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103.59699999999999</v>
      </c>
      <c r="J72" s="197">
        <v>103.607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104.31</v>
      </c>
      <c r="J73" s="201">
        <v>104.32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101.979</v>
      </c>
      <c r="J75" s="208">
        <v>102.05500000000001</v>
      </c>
      <c r="K75" s="110" t="s">
        <v>39</v>
      </c>
      <c r="M75" s="111">
        <f>+(J75-I75)/I75</f>
        <v>7.4525147334262556E-4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68.585999999999999</v>
      </c>
      <c r="J77" s="161">
        <v>69.171000000000006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146.16900000000001</v>
      </c>
      <c r="J78" s="172">
        <v>146.36099999999999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1454.2940000000001</v>
      </c>
      <c r="J79" s="217">
        <v>1456.4380000000001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110.777</v>
      </c>
      <c r="J80" s="172">
        <v>110.82299999999999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108.571</v>
      </c>
      <c r="J81" s="172">
        <v>108.605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84.331000000000003</v>
      </c>
      <c r="J82" s="172">
        <v>84.438999999999993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16.785</v>
      </c>
      <c r="J83" s="172">
        <v>16.776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260.82100000000003</v>
      </c>
      <c r="J84" s="172">
        <v>262.47000000000003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34.186999999999998</v>
      </c>
      <c r="J85" s="172">
        <v>34.198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2374.7469999999998</v>
      </c>
      <c r="J86" s="217">
        <v>2382.4659999999999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76.447000000000003</v>
      </c>
      <c r="J87" s="172">
        <v>76.661000000000001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57.441000000000003</v>
      </c>
      <c r="J88" s="172">
        <v>57.548000000000002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100.13</v>
      </c>
      <c r="J89" s="172">
        <v>100.098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110.655</v>
      </c>
      <c r="J90" s="172">
        <v>110.557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99.778000000000006</v>
      </c>
      <c r="J91" s="235">
        <v>99.963999999999999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11.506</v>
      </c>
      <c r="J93" s="161">
        <v>11.532999999999999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12.266</v>
      </c>
      <c r="J94" s="172">
        <v>12.327999999999999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15.568</v>
      </c>
      <c r="J95" s="172">
        <v>15.635999999999999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14.814</v>
      </c>
      <c r="J96" s="172">
        <v>14.891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12.205</v>
      </c>
      <c r="J97" s="197">
        <v>12.211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10.858000000000001</v>
      </c>
      <c r="J98" s="172">
        <v>10.865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10.637</v>
      </c>
      <c r="J99" s="172">
        <v>10.637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10.72</v>
      </c>
      <c r="J100" s="172">
        <v>10.721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125.37</v>
      </c>
      <c r="J101" s="172">
        <v>125.248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126.25700000000001</v>
      </c>
      <c r="J102" s="172">
        <v>126.123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10.683999999999999</v>
      </c>
      <c r="J103" s="172">
        <v>10.704000000000001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107.477</v>
      </c>
      <c r="J104" s="172">
        <v>108.15600000000001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20.108000000000001</v>
      </c>
      <c r="J105" s="172">
        <v>20.157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76.796999999999997</v>
      </c>
      <c r="J106" s="172">
        <v>77.290999999999997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79.385000000000005</v>
      </c>
      <c r="J107" s="172">
        <v>79.864999999999995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98.769000000000005</v>
      </c>
      <c r="J108" s="172">
        <v>98.816999999999993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92.631</v>
      </c>
      <c r="J109" s="172">
        <v>92.602000000000004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98.13</v>
      </c>
      <c r="J110" s="172">
        <v>98.257000000000005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100.904</v>
      </c>
      <c r="J111" s="265">
        <v>100.959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10.039</v>
      </c>
      <c r="J112" s="170">
        <v>10.055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9.43</v>
      </c>
      <c r="J113" s="276">
        <v>9.4209999999999994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93.966999999999999</v>
      </c>
      <c r="J115" s="280">
        <v>93.781000000000006</v>
      </c>
      <c r="K115" s="121" t="s">
        <v>43</v>
      </c>
      <c r="M115" s="111">
        <f t="shared" ref="M115:M117" si="9">+(J115-I115)/I115</f>
        <v>-1.9794183064266481E-3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100.51600000000001</v>
      </c>
      <c r="J116" s="281">
        <v>99.706000000000003</v>
      </c>
      <c r="K116" s="121" t="s">
        <v>43</v>
      </c>
      <c r="M116" s="111">
        <f t="shared" si="9"/>
        <v>-8.0584185602292392E-3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134.89500000000001</v>
      </c>
      <c r="J117" s="287">
        <v>133.047</v>
      </c>
      <c r="K117" s="288" t="s">
        <v>157</v>
      </c>
      <c r="M117" s="111">
        <f t="shared" si="9"/>
        <v>-1.3699544089847755E-2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10.939</v>
      </c>
      <c r="J118" s="287">
        <v>10.771000000000001</v>
      </c>
      <c r="K118" s="110" t="s">
        <v>39</v>
      </c>
      <c r="M118" s="111">
        <f>+(J118-I118)/I118</f>
        <v>-1.5357893774567992E-2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120.16</v>
      </c>
      <c r="J119" s="295">
        <v>118.105</v>
      </c>
      <c r="K119" s="110" t="s">
        <v>39</v>
      </c>
      <c r="M119" s="111">
        <f>+(J119-I119)/I119</f>
        <v>-1.7102197070572509E-2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119.02800000000001</v>
      </c>
      <c r="J120" s="299">
        <v>118.404</v>
      </c>
      <c r="K120" s="110" t="s">
        <v>39</v>
      </c>
      <c r="M120" s="111">
        <f>+(J120-I120)/I120</f>
        <v>-5.2424639580603673E-3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101.863</v>
      </c>
      <c r="J121" s="306">
        <v>102.03</v>
      </c>
      <c r="K121" s="115" t="s">
        <v>41</v>
      </c>
      <c r="M121" s="111">
        <f t="shared" ref="M121:M133" si="11">+(J121-I121)/I121</f>
        <v>1.6394569176246684E-3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101.358</v>
      </c>
      <c r="J122" s="306">
        <v>100.813</v>
      </c>
      <c r="K122" s="115" t="s">
        <v>41</v>
      </c>
      <c r="M122" s="111">
        <f t="shared" si="11"/>
        <v>-5.3769806034057663E-3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181.48</v>
      </c>
      <c r="J123" s="316">
        <v>180.547</v>
      </c>
      <c r="K123" s="110" t="s">
        <v>39</v>
      </c>
      <c r="M123" s="111">
        <f t="shared" si="11"/>
        <v>-5.1410623760193563E-3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166.00299999999999</v>
      </c>
      <c r="J124" s="322">
        <v>165.745</v>
      </c>
      <c r="K124" s="110" t="s">
        <v>39</v>
      </c>
      <c r="M124" s="111">
        <f t="shared" si="11"/>
        <v>-1.5541887797207363E-3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144.99199999999999</v>
      </c>
      <c r="J125" s="326">
        <v>144.78100000000001</v>
      </c>
      <c r="K125" s="110" t="s">
        <v>39</v>
      </c>
      <c r="M125" s="111">
        <f t="shared" si="11"/>
        <v>-1.4552527035973319E-3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9710.9429999999993</v>
      </c>
      <c r="J126" s="331">
        <v>9676.7039999999997</v>
      </c>
      <c r="K126" s="110" t="s">
        <v>39</v>
      </c>
      <c r="M126" s="111">
        <f t="shared" si="11"/>
        <v>-3.5258161848956975E-3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19.443000000000001</v>
      </c>
      <c r="J127" s="338">
        <v>19.190999999999999</v>
      </c>
      <c r="K127" s="110" t="s">
        <v>39</v>
      </c>
      <c r="M127" s="111">
        <f t="shared" si="11"/>
        <v>-1.2960962814380621E-2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134.50399999999999</v>
      </c>
      <c r="J128" s="345">
        <v>132.75</v>
      </c>
      <c r="K128" s="110" t="s">
        <v>39</v>
      </c>
      <c r="M128" s="111">
        <f t="shared" si="11"/>
        <v>-1.3040504371617133E-2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1534.874</v>
      </c>
      <c r="J129" s="352">
        <v>1512.2750000000001</v>
      </c>
      <c r="K129" s="110" t="s">
        <v>39</v>
      </c>
      <c r="M129" s="111">
        <f t="shared" si="11"/>
        <v>-1.4723684159090538E-2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105.46299999999999</v>
      </c>
      <c r="J130" s="359">
        <v>104.82</v>
      </c>
      <c r="K130" s="115" t="s">
        <v>41</v>
      </c>
      <c r="M130" s="111">
        <f t="shared" si="11"/>
        <v>-6.0969249879104593E-3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88.546000000000006</v>
      </c>
      <c r="J131" s="366">
        <v>87.876000000000005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117.405</v>
      </c>
      <c r="J132" s="373">
        <v>117.468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9146.4060000000009</v>
      </c>
      <c r="J133" s="381">
        <v>8878.0869999999995</v>
      </c>
      <c r="K133" s="110" t="s">
        <v>39</v>
      </c>
      <c r="M133" s="111">
        <f t="shared" si="11"/>
        <v>-2.9336003671824901E-2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9.2590000000000003</v>
      </c>
      <c r="J134" s="388">
        <v>9.0820000000000007</v>
      </c>
      <c r="K134" s="110" t="s">
        <v>39</v>
      </c>
      <c r="M134" s="111">
        <f>+(J134-I134)/I134</f>
        <v>-1.911653526298732E-2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9.1839999999999993</v>
      </c>
      <c r="J136" s="394">
        <v>9.0389999999999997</v>
      </c>
      <c r="K136" s="110" t="s">
        <v>39</v>
      </c>
      <c r="M136" s="111">
        <f t="shared" ref="M136" si="13">+(J136-I136)/I136</f>
        <v>-1.5788327526132358E-2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 t="s">
        <v>139</v>
      </c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2014-03-14T14:16:25Z</dcterms:created>
  <dcterms:modified xsi:type="dcterms:W3CDTF">2014-03-14T14:16:47Z</dcterms:modified>
</cp:coreProperties>
</file>