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<sst xmlns="http://schemas.openxmlformats.org/spreadsheetml/2006/main" count="357" uniqueCount="196">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</sst>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28" workbookViewId="0">
      <selection activeCell="P39" sqref="P39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157.161</v>
      </c>
      <c r="J6" s="38">
        <v>157.17599999999999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105.965</v>
      </c>
      <c r="J7" s="47">
        <v>105.976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13.907999999999999</v>
      </c>
      <c r="J9" s="54">
        <v>13.91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101.96299999999999</v>
      </c>
      <c r="J10" s="60">
        <v>101.97499999999999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1.4330000000000001</v>
      </c>
      <c r="J12" s="38">
        <v>1.4339999999999999</v>
      </c>
      <c r="K12" s="67" t="s">
        <v>21</v>
      </c>
      <c r="L12" s="39"/>
      <c r="M12" s="40">
        <f t="shared" ref="M12" si="0">+(J12-I12)/I12</f>
        <v>6.9783670621066977E-4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38.457000000000001</v>
      </c>
      <c r="J14" s="74">
        <v>38.46</v>
      </c>
      <c r="K14" s="39"/>
      <c r="L14" s="39"/>
      <c r="M14" s="75">
        <f t="shared" ref="M14:M15" si="1">+(J14-I14)/I14</f>
        <v>7.8009205086203125E-5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52.164000000000001</v>
      </c>
      <c r="J15" s="82">
        <v>52.168999999999997</v>
      </c>
      <c r="K15" s="39"/>
      <c r="L15" s="39"/>
      <c r="M15" s="75">
        <f t="shared" si="1"/>
        <v>9.5851545126820272E-5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142.47300000000001</v>
      </c>
      <c r="J17" s="74">
        <v>142.31700000000001</v>
      </c>
      <c r="K17" s="39"/>
      <c r="L17" s="39"/>
      <c r="M17" s="40"/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537.72299999999996</v>
      </c>
      <c r="J18" s="47">
        <v>535.14300000000003</v>
      </c>
      <c r="K18" s="39"/>
      <c r="L18" s="39"/>
      <c r="M18" s="40"/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119.65600000000001</v>
      </c>
      <c r="J19" s="47">
        <v>119.419</v>
      </c>
      <c r="K19" s="39"/>
      <c r="L19" s="39"/>
      <c r="M19" s="40"/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123.86499999999999</v>
      </c>
      <c r="J20" s="47">
        <v>123.65600000000001</v>
      </c>
      <c r="K20" s="39"/>
      <c r="L20" s="39"/>
      <c r="M20" s="40"/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128.547</v>
      </c>
      <c r="J21" s="47">
        <v>128.38999999999999</v>
      </c>
      <c r="K21" s="39"/>
      <c r="L21" s="39"/>
      <c r="M21" s="40"/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114.387</v>
      </c>
      <c r="J22" s="103">
        <v>114.38200000000001</v>
      </c>
      <c r="K22" s="39"/>
      <c r="L22" s="39"/>
      <c r="M22" s="40"/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95.66</v>
      </c>
      <c r="J23" s="103">
        <v>95.611999999999995</v>
      </c>
      <c r="K23" s="39"/>
      <c r="L23" s="39"/>
      <c r="M23" s="40"/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137.19300000000001</v>
      </c>
      <c r="J24" s="103">
        <v>136.99100000000001</v>
      </c>
      <c r="K24" s="39"/>
      <c r="L24" s="39"/>
      <c r="M24" s="40"/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88.971999999999994</v>
      </c>
      <c r="J25" s="103">
        <v>88.323999999999998</v>
      </c>
      <c r="K25" s="39"/>
      <c r="L25" s="39"/>
      <c r="M25" s="40"/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97.412000000000006</v>
      </c>
      <c r="J26" s="111">
        <v>97.676000000000002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119.19499999999999</v>
      </c>
      <c r="J27" s="113">
        <v>119.062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114.395</v>
      </c>
      <c r="J28" s="111">
        <v>114.25700000000001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78.338999999999999</v>
      </c>
      <c r="J29" s="121">
        <v>78.405000000000001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104.251</v>
      </c>
      <c r="J30" s="127">
        <v>104.32299999999999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91.896000000000001</v>
      </c>
      <c r="J31" s="127">
        <v>91.992000000000004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1476.021</v>
      </c>
      <c r="J33" s="137">
        <v>1476.8869999999999</v>
      </c>
      <c r="K33" s="138" t="s">
        <v>50</v>
      </c>
      <c r="M33" s="139">
        <f t="shared" ref="M33:M47" si="3">+(J33-I33)/I33</f>
        <v>5.8671251967281322E-4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2346.806</v>
      </c>
      <c r="J34" s="148">
        <v>2338.2570000000001</v>
      </c>
      <c r="K34" s="149" t="s">
        <v>52</v>
      </c>
      <c r="M34" s="139">
        <f t="shared" si="3"/>
        <v>-3.6428234800831333E-3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4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112.218</v>
      </c>
      <c r="J35" s="154">
        <v>110.60599999999999</v>
      </c>
      <c r="K35" s="155" t="s">
        <v>54</v>
      </c>
      <c r="M35" s="139">
        <f t="shared" si="3"/>
        <v>-1.4364896897111059E-2</v>
      </c>
    </row>
    <row r="36" spans="1:27" ht="17.25" customHeight="1" thickTop="1" thickBot="1">
      <c r="B36" s="69">
        <f t="shared" si="4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106.482</v>
      </c>
      <c r="J36" s="160">
        <v>106.30500000000001</v>
      </c>
      <c r="K36" s="138" t="s">
        <v>50</v>
      </c>
      <c r="M36" s="139">
        <f t="shared" si="3"/>
        <v>-1.6622527751168506E-3</v>
      </c>
    </row>
    <row r="37" spans="1:27" ht="17.25" customHeight="1" thickTop="1" thickBot="1">
      <c r="B37" s="69">
        <f t="shared" si="4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135.03299999999999</v>
      </c>
      <c r="J37" s="160">
        <v>134.86099999999999</v>
      </c>
      <c r="K37" s="138" t="s">
        <v>50</v>
      </c>
      <c r="M37" s="139">
        <f t="shared" si="3"/>
        <v>-1.2737627098560874E-3</v>
      </c>
    </row>
    <row r="38" spans="1:27" ht="17.25" customHeight="1" thickTop="1" thickBot="1">
      <c r="B38" s="69">
        <f t="shared" si="4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132.51499999999999</v>
      </c>
      <c r="J38" s="167">
        <v>131.434</v>
      </c>
      <c r="K38" s="138" t="s">
        <v>50</v>
      </c>
      <c r="M38" s="139">
        <f t="shared" si="3"/>
        <v>-8.1575670678790246E-3</v>
      </c>
    </row>
    <row r="39" spans="1:27" ht="17.25" customHeight="1" thickTop="1" thickBot="1">
      <c r="B39" s="69">
        <f t="shared" si="4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14.977</v>
      </c>
      <c r="J39" s="160">
        <v>14.804</v>
      </c>
      <c r="K39" s="138" t="s">
        <v>50</v>
      </c>
      <c r="M39" s="139">
        <f t="shared" si="3"/>
        <v>-1.1551044935567873E-2</v>
      </c>
      <c r="AA39" s="168"/>
    </row>
    <row r="40" spans="1:27" ht="17.25" customHeight="1" thickTop="1" thickBot="1">
      <c r="B40" s="69">
        <f t="shared" si="4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5085.3869999999997</v>
      </c>
      <c r="J40" s="173">
        <v>5047.5839999999998</v>
      </c>
      <c r="K40" s="138" t="s">
        <v>50</v>
      </c>
      <c r="M40" s="139">
        <f t="shared" si="3"/>
        <v>-7.4336525420778963E-3</v>
      </c>
    </row>
    <row r="41" spans="1:27" ht="17.25" customHeight="1" thickTop="1" thickBot="1">
      <c r="B41" s="69">
        <f t="shared" si="4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4922.7250000000004</v>
      </c>
      <c r="J41" s="174">
        <v>4883.6869999999999</v>
      </c>
      <c r="K41" s="138"/>
      <c r="M41" s="139">
        <f t="shared" si="3"/>
        <v>-7.9301606325765626E-3</v>
      </c>
    </row>
    <row r="42" spans="1:27" ht="17.25" customHeight="1" thickTop="1" thickBot="1">
      <c r="B42" s="69">
        <f t="shared" si="4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2.2509999999999999</v>
      </c>
      <c r="J42" s="160">
        <v>2.2269999999999999</v>
      </c>
      <c r="K42" s="138"/>
      <c r="M42" s="139">
        <f t="shared" si="3"/>
        <v>-1.0661928031985794E-2</v>
      </c>
    </row>
    <row r="43" spans="1:27" ht="17.25" customHeight="1" thickTop="1" thickBot="1">
      <c r="A43" s="8" t="s">
        <v>63</v>
      </c>
      <c r="B43" s="69">
        <f t="shared" si="4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2.0049999999999999</v>
      </c>
      <c r="J43" s="160">
        <v>1.992</v>
      </c>
      <c r="K43" s="184" t="s">
        <v>21</v>
      </c>
      <c r="M43" s="139">
        <f t="shared" si="3"/>
        <v>-6.4837905236907242E-3</v>
      </c>
    </row>
    <row r="44" spans="1:27" ht="17.25" customHeight="1" thickTop="1" thickBot="1">
      <c r="B44" s="69">
        <f t="shared" si="4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1.0509999999999999</v>
      </c>
      <c r="J44" s="189">
        <v>1.032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4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1.028</v>
      </c>
      <c r="J45" s="167">
        <v>1.0269999999999999</v>
      </c>
      <c r="K45" s="155"/>
      <c r="M45" s="194">
        <f t="shared" si="3"/>
        <v>-9.7276264591450575E-4</v>
      </c>
    </row>
    <row r="46" spans="1:27" ht="16.5" customHeight="1">
      <c r="B46" s="69">
        <f t="shared" si="4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1.0249999999999999</v>
      </c>
      <c r="J46" s="160">
        <v>1.02</v>
      </c>
      <c r="K46" s="155"/>
      <c r="M46" s="194">
        <f t="shared" si="3"/>
        <v>-4.8780487804877017E-3</v>
      </c>
    </row>
    <row r="47" spans="1:27" ht="16.5" customHeight="1" thickBot="1">
      <c r="B47" s="69">
        <f t="shared" si="4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1.022</v>
      </c>
      <c r="J47" s="167">
        <v>1.014</v>
      </c>
      <c r="K47" s="155"/>
      <c r="M47" s="194">
        <f t="shared" si="3"/>
        <v>-7.8277886497064644E-3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107.658</v>
      </c>
      <c r="J53" s="224">
        <v>107.67100000000001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103.057</v>
      </c>
      <c r="J54" s="229">
        <v>103.06699999999999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104.967</v>
      </c>
      <c r="J55" s="160">
        <v>104.97799999999999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101.575</v>
      </c>
      <c r="J56" s="235">
        <v>101.61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103.164</v>
      </c>
      <c r="J57" s="160">
        <v>103.179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106.486</v>
      </c>
      <c r="J58" s="47">
        <v>106.498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103.54300000000001</v>
      </c>
      <c r="J59" s="47">
        <v>103.556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101.876</v>
      </c>
      <c r="J60" s="47">
        <v>101.886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104.371</v>
      </c>
      <c r="J61" s="235">
        <v>104.38200000000001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101.282</v>
      </c>
      <c r="J62" s="235">
        <v>101.29300000000001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103.417</v>
      </c>
      <c r="J63" s="47">
        <v>103.429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102.74</v>
      </c>
      <c r="J64" s="47">
        <v>102.751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105.74</v>
      </c>
      <c r="J65" s="47">
        <v>105.752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104.61</v>
      </c>
      <c r="J66" s="47">
        <v>104.622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102.756</v>
      </c>
      <c r="J67" s="47">
        <v>102.76600000000001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101.804</v>
      </c>
      <c r="J68" s="47">
        <v>101.816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103.98</v>
      </c>
      <c r="J69" s="47">
        <v>103.991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101.89100000000001</v>
      </c>
      <c r="J70" s="47">
        <v>101.90300000000001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103.071</v>
      </c>
      <c r="J71" s="47">
        <v>103.084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104.205</v>
      </c>
      <c r="J72" s="252">
        <v>104.23399999999999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101.867</v>
      </c>
      <c r="J73" s="47">
        <v>101.879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102.592</v>
      </c>
      <c r="J74" s="47">
        <v>102.608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104.233</v>
      </c>
      <c r="J75" s="235">
        <v>104.24299999999999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101.706</v>
      </c>
      <c r="J76" s="82">
        <v>101.717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10.481999999999999</v>
      </c>
      <c r="J78" s="263">
        <v>10.483000000000001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102.681</v>
      </c>
      <c r="J79" s="270">
        <v>102.69199999999999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102.95699999999999</v>
      </c>
      <c r="J80" s="275">
        <v>102.97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102.31100000000001</v>
      </c>
      <c r="J81" s="281">
        <v>102.33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10.063000000000001</v>
      </c>
      <c r="J82" s="281">
        <v>10.064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100.767</v>
      </c>
      <c r="J84" s="38">
        <v>100.843</v>
      </c>
      <c r="K84" s="141"/>
      <c r="L84" s="140">
        <v>12769294</v>
      </c>
      <c r="M84" s="139">
        <f>+(J84-I84)/I84</f>
        <v>7.5421516964886942E-4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58.997</v>
      </c>
      <c r="J86" s="54">
        <v>58.948999999999998</v>
      </c>
      <c r="K86" s="39"/>
      <c r="L86" s="39"/>
      <c r="M86" s="40"/>
      <c r="N86" s="39"/>
    </row>
    <row r="87" spans="1:14" ht="16.5" thickTop="1" thickBot="1">
      <c r="B87" s="303">
        <f t="shared" ref="B87:B99" si="5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141.893</v>
      </c>
      <c r="J87" s="47">
        <v>141.369</v>
      </c>
      <c r="K87" s="39"/>
      <c r="L87" s="39"/>
      <c r="M87" s="40"/>
      <c r="N87" s="39"/>
    </row>
    <row r="88" spans="1:14" ht="16.5" thickTop="1" thickBot="1">
      <c r="B88" s="303">
        <f t="shared" si="5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1443.143</v>
      </c>
      <c r="J88" s="148">
        <v>1438.414</v>
      </c>
      <c r="K88" s="39"/>
      <c r="L88" s="39"/>
      <c r="M88" s="40"/>
      <c r="N88" s="39"/>
    </row>
    <row r="89" spans="1:14" ht="16.5" thickTop="1" thickBot="1">
      <c r="B89" s="303">
        <f t="shared" si="5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110.151</v>
      </c>
      <c r="J89" s="47">
        <v>110.22499999999999</v>
      </c>
      <c r="K89" s="39"/>
      <c r="L89" s="39"/>
      <c r="M89" s="40"/>
      <c r="N89" s="39"/>
    </row>
    <row r="90" spans="1:14" ht="16.5" thickTop="1" thickBot="1">
      <c r="B90" s="303">
        <f t="shared" si="5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105.985</v>
      </c>
      <c r="J90" s="47">
        <v>106.11</v>
      </c>
      <c r="K90" s="39"/>
      <c r="L90" s="39"/>
      <c r="M90" s="40"/>
      <c r="N90" s="39"/>
    </row>
    <row r="91" spans="1:14" ht="16.5" thickTop="1" thickBot="1">
      <c r="B91" s="303">
        <f t="shared" si="5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87.605999999999995</v>
      </c>
      <c r="J91" s="47">
        <v>87.543000000000006</v>
      </c>
      <c r="K91" s="39"/>
      <c r="L91" s="39"/>
      <c r="M91" s="40"/>
      <c r="N91" s="39"/>
    </row>
    <row r="92" spans="1:14" ht="15.75" thickTop="1">
      <c r="B92" s="303">
        <f t="shared" si="5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16.908999999999999</v>
      </c>
      <c r="J92" s="47">
        <v>16.902999999999999</v>
      </c>
      <c r="K92" s="47"/>
      <c r="L92" s="47"/>
      <c r="M92" s="47"/>
      <c r="N92" s="308"/>
    </row>
    <row r="93" spans="1:14" ht="15.75" thickBot="1">
      <c r="B93" s="309">
        <f t="shared" si="5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267.19900000000001</v>
      </c>
      <c r="J93" s="47">
        <v>266.93299999999999</v>
      </c>
      <c r="K93" s="47"/>
      <c r="L93" s="47"/>
      <c r="M93" s="47"/>
      <c r="N93" s="308"/>
    </row>
    <row r="94" spans="1:14" ht="15.75" customHeight="1" thickTop="1" thickBot="1">
      <c r="B94" s="310">
        <f t="shared" si="5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29.323</v>
      </c>
      <c r="J94" s="47">
        <v>29.344999999999999</v>
      </c>
      <c r="K94" s="39"/>
      <c r="L94" s="39"/>
      <c r="M94" s="40"/>
      <c r="N94" s="39"/>
    </row>
    <row r="95" spans="1:14" ht="14.25" customHeight="1" thickTop="1" thickBot="1">
      <c r="B95" s="310">
        <f t="shared" si="5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2260.7890000000002</v>
      </c>
      <c r="J95" s="148">
        <v>2261.7170000000001</v>
      </c>
      <c r="K95" s="39"/>
      <c r="L95" s="39"/>
      <c r="M95" s="40"/>
      <c r="N95" s="39"/>
    </row>
    <row r="96" spans="1:14" ht="17.25" customHeight="1" thickTop="1" thickBot="1">
      <c r="B96" s="310">
        <f t="shared" si="5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67.287999999999997</v>
      </c>
      <c r="J96" s="47">
        <v>67.561999999999998</v>
      </c>
      <c r="K96" s="39"/>
      <c r="L96" s="39"/>
      <c r="M96" s="40"/>
      <c r="N96" s="39"/>
    </row>
    <row r="97" spans="1:14" ht="16.5" thickTop="1" thickBot="1">
      <c r="B97" s="310">
        <f t="shared" si="5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52.878</v>
      </c>
      <c r="J97" s="47">
        <v>53</v>
      </c>
      <c r="K97" s="39"/>
      <c r="L97" s="39"/>
      <c r="M97" s="40"/>
      <c r="N97" s="39"/>
    </row>
    <row r="98" spans="1:14" ht="16.5" thickTop="1" thickBot="1">
      <c r="B98" s="310">
        <f t="shared" si="5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92.484999999999999</v>
      </c>
      <c r="J98" s="269">
        <v>92.820999999999998</v>
      </c>
      <c r="K98" s="39"/>
      <c r="L98" s="39"/>
      <c r="M98" s="40"/>
      <c r="N98" s="39"/>
    </row>
    <row r="99" spans="1:14" ht="16.5" thickTop="1" thickBot="1">
      <c r="B99" s="310">
        <f t="shared" si="5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97.353999999999999</v>
      </c>
      <c r="J99" s="316">
        <v>97.55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81.460999999999999</v>
      </c>
      <c r="J100" s="82">
        <v>81.691999999999993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11.097</v>
      </c>
      <c r="J102" s="326">
        <v>11.097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12.063000000000001</v>
      </c>
      <c r="J103" s="329">
        <v>12.051</v>
      </c>
      <c r="K103" s="39"/>
      <c r="L103" s="40"/>
      <c r="M103" s="39"/>
      <c r="N103" s="67"/>
    </row>
    <row r="104" spans="1:14" ht="16.5" thickTop="1" thickBot="1">
      <c r="B104" s="327">
        <f t="shared" ref="B104:B120" si="6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14.843</v>
      </c>
      <c r="J104" s="329">
        <v>14.836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6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14.182</v>
      </c>
      <c r="J105" s="329">
        <v>14.156000000000001</v>
      </c>
      <c r="K105" s="39"/>
      <c r="L105" s="40"/>
      <c r="M105" s="39"/>
      <c r="N105" s="67"/>
    </row>
    <row r="106" spans="1:14" ht="16.5" thickTop="1" thickBot="1">
      <c r="B106" s="327">
        <f t="shared" si="6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12.46</v>
      </c>
      <c r="J106" s="329">
        <v>12.43</v>
      </c>
      <c r="K106" s="39"/>
      <c r="L106" s="40"/>
      <c r="M106" s="39"/>
      <c r="N106" s="67"/>
    </row>
    <row r="107" spans="1:14" ht="15.75" customHeight="1" thickTop="1" thickBot="1">
      <c r="B107" s="327">
        <f t="shared" si="6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11.215</v>
      </c>
      <c r="J107" s="329">
        <v>11.186999999999999</v>
      </c>
      <c r="K107" s="39"/>
      <c r="L107" s="40"/>
      <c r="M107" s="39"/>
      <c r="N107" s="67"/>
    </row>
    <row r="108" spans="1:14" ht="16.5" thickTop="1" thickBot="1">
      <c r="B108" s="327">
        <f t="shared" si="6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10.305</v>
      </c>
      <c r="J108" s="329">
        <v>10.289</v>
      </c>
      <c r="K108" s="39"/>
      <c r="L108" s="40"/>
      <c r="M108" s="39"/>
      <c r="N108" s="67"/>
    </row>
    <row r="109" spans="1:14" ht="16.5" thickTop="1" thickBot="1">
      <c r="B109" s="327">
        <f t="shared" si="6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</v>
      </c>
      <c r="J109" s="335">
        <v>10.58</v>
      </c>
      <c r="K109" s="39"/>
      <c r="L109" s="40"/>
      <c r="M109" s="39"/>
      <c r="N109" s="67"/>
    </row>
    <row r="110" spans="1:14" ht="16.5" thickTop="1" thickBot="1">
      <c r="B110" s="327">
        <f t="shared" si="6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133.727</v>
      </c>
      <c r="J110" s="329">
        <v>133.69999999999999</v>
      </c>
      <c r="K110" s="39"/>
      <c r="L110" s="40"/>
      <c r="M110" s="39"/>
      <c r="N110" s="67"/>
    </row>
    <row r="111" spans="1:14" ht="16.5" thickTop="1" thickBot="1">
      <c r="B111" s="327">
        <f t="shared" si="6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129.54</v>
      </c>
      <c r="J111" s="329">
        <v>129.45099999999999</v>
      </c>
      <c r="K111" s="39"/>
      <c r="L111" s="40"/>
      <c r="M111" s="39"/>
      <c r="N111" s="67"/>
    </row>
    <row r="112" spans="1:14" ht="16.5" thickTop="1" thickBot="1">
      <c r="B112" s="327">
        <f t="shared" si="6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9.0839999999999996</v>
      </c>
      <c r="J112" s="329">
        <v>9.1240000000000006</v>
      </c>
      <c r="K112" s="39"/>
      <c r="L112" s="40"/>
      <c r="M112" s="39"/>
      <c r="N112" s="67"/>
    </row>
    <row r="113" spans="1:14" ht="16.5" thickTop="1" thickBot="1">
      <c r="B113" s="327">
        <f t="shared" si="6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93.977999999999994</v>
      </c>
      <c r="J113" s="329">
        <v>93.992999999999995</v>
      </c>
      <c r="K113" s="39"/>
      <c r="L113" s="40"/>
      <c r="M113" s="39"/>
      <c r="N113" s="67"/>
    </row>
    <row r="114" spans="1:14" ht="16.5" thickTop="1" thickBot="1">
      <c r="B114" s="327">
        <f t="shared" si="6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18.716000000000001</v>
      </c>
      <c r="J114" s="329">
        <v>18.998999999999999</v>
      </c>
      <c r="K114" s="39"/>
      <c r="L114" s="40"/>
      <c r="M114" s="39"/>
      <c r="N114" s="67"/>
    </row>
    <row r="115" spans="1:14" ht="16.5" thickTop="1" thickBot="1">
      <c r="B115" s="327">
        <f t="shared" si="6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77.861999999999995</v>
      </c>
      <c r="J115" s="329">
        <v>77.715000000000003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6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80.346000000000004</v>
      </c>
      <c r="J116" s="329">
        <v>80.260000000000005</v>
      </c>
      <c r="K116" s="39"/>
      <c r="L116" s="40"/>
      <c r="M116" s="39"/>
      <c r="N116" s="67"/>
    </row>
    <row r="117" spans="1:14" ht="16.5" thickTop="1" thickBot="1">
      <c r="B117" s="327">
        <f t="shared" si="6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95.58</v>
      </c>
      <c r="J117" s="353">
        <v>95.790999999999997</v>
      </c>
      <c r="K117" s="354"/>
      <c r="L117" s="355"/>
      <c r="M117" s="354"/>
      <c r="N117" s="356"/>
    </row>
    <row r="118" spans="1:14" ht="16.5" thickTop="1" thickBot="1">
      <c r="B118" s="327">
        <f t="shared" si="6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6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6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87.945999999999998</v>
      </c>
      <c r="J120" s="369">
        <v>88.174000000000007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107.642</v>
      </c>
      <c r="J122" s="326">
        <v>106.679</v>
      </c>
      <c r="K122" s="155" t="s">
        <v>54</v>
      </c>
      <c r="M122" s="139">
        <f t="shared" ref="M122:M124" si="7">+(J122-I122)/I122</f>
        <v>-8.9463220675943759E-3</v>
      </c>
    </row>
    <row r="123" spans="1:14" ht="16.5" thickTop="1" thickBot="1">
      <c r="B123" s="327">
        <f t="shared" ref="B123:B139" si="8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99.265000000000001</v>
      </c>
      <c r="J123" s="329">
        <v>97.460999999999999</v>
      </c>
      <c r="K123" s="155" t="s">
        <v>54</v>
      </c>
      <c r="M123" s="139">
        <f t="shared" si="7"/>
        <v>-1.8173575781997704E-2</v>
      </c>
    </row>
    <row r="124" spans="1:14" ht="16.5" thickTop="1" thickBot="1">
      <c r="B124" s="327">
        <f t="shared" si="8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129.94800000000001</v>
      </c>
      <c r="J124" s="329">
        <v>130.14699999999999</v>
      </c>
      <c r="K124" s="372" t="s">
        <v>166</v>
      </c>
      <c r="M124" s="139">
        <f t="shared" si="7"/>
        <v>1.5313817834824994E-3</v>
      </c>
    </row>
    <row r="125" spans="1:14" ht="16.5" thickTop="1" thickBot="1">
      <c r="B125" s="327">
        <f t="shared" si="8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8.968</v>
      </c>
      <c r="J125" s="329">
        <v>9.0389999999999997</v>
      </c>
      <c r="K125" s="138" t="s">
        <v>50</v>
      </c>
      <c r="M125" s="139">
        <f>+(J125-I125)/I125</f>
        <v>7.9170383586083561E-3</v>
      </c>
    </row>
    <row r="126" spans="1:14" ht="16.5" thickTop="1" thickBot="1">
      <c r="B126" s="327">
        <f t="shared" si="8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107.761</v>
      </c>
      <c r="J126" s="329">
        <v>108.46899999999999</v>
      </c>
      <c r="K126" s="138" t="s">
        <v>50</v>
      </c>
      <c r="M126" s="139">
        <f>+(J126-I126)/I126</f>
        <v>6.5700949323038802E-3</v>
      </c>
    </row>
    <row r="127" spans="1:14" ht="16.5" thickTop="1" thickBot="1">
      <c r="B127" s="327">
        <f t="shared" si="8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117.185</v>
      </c>
      <c r="J127" s="329">
        <v>117.26600000000001</v>
      </c>
      <c r="K127" s="138" t="s">
        <v>50</v>
      </c>
      <c r="M127" s="139">
        <f>+(J127-I127)/I127</f>
        <v>6.9121474591460569E-4</v>
      </c>
    </row>
    <row r="128" spans="1:14" ht="16.5" thickTop="1" thickBot="1">
      <c r="B128" s="327">
        <f t="shared" si="8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101.681</v>
      </c>
      <c r="J128" s="329">
        <v>101.53700000000001</v>
      </c>
      <c r="K128" s="149" t="s">
        <v>52</v>
      </c>
      <c r="M128" s="139">
        <f t="shared" ref="M128:M136" si="9">+(J128-I128)/I128</f>
        <v>-1.4161937825158215E-3</v>
      </c>
    </row>
    <row r="129" spans="2:14" ht="16.5" thickTop="1" thickBot="1">
      <c r="B129" s="327">
        <f t="shared" si="8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96.481999999999999</v>
      </c>
      <c r="J129" s="329">
        <v>96.495000000000005</v>
      </c>
      <c r="K129" s="149" t="s">
        <v>52</v>
      </c>
      <c r="M129" s="139">
        <f t="shared" si="9"/>
        <v>1.3474015878614903E-4</v>
      </c>
    </row>
    <row r="130" spans="2:14" ht="16.5" thickTop="1" thickBot="1">
      <c r="B130" s="327">
        <f t="shared" si="8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183.42699999999999</v>
      </c>
      <c r="J130" s="329">
        <v>183.44399999999999</v>
      </c>
      <c r="K130" s="138" t="s">
        <v>50</v>
      </c>
      <c r="M130" s="139">
        <f t="shared" si="9"/>
        <v>9.2679921712702647E-5</v>
      </c>
    </row>
    <row r="131" spans="2:14" ht="16.5" thickTop="1" thickBot="1">
      <c r="B131" s="327">
        <f t="shared" si="8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171.34</v>
      </c>
      <c r="J131" s="329">
        <v>171.49299999999999</v>
      </c>
      <c r="K131" s="138" t="s">
        <v>50</v>
      </c>
      <c r="M131" s="139">
        <f t="shared" si="9"/>
        <v>8.9296136337102593E-4</v>
      </c>
    </row>
    <row r="132" spans="2:14" ht="16.5" thickTop="1" thickBot="1">
      <c r="B132" s="327">
        <f t="shared" si="8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148.005</v>
      </c>
      <c r="J132" s="329">
        <v>148.20599999999999</v>
      </c>
      <c r="K132" s="138" t="s">
        <v>50</v>
      </c>
      <c r="M132" s="139">
        <f t="shared" si="9"/>
        <v>1.3580622276274006E-3</v>
      </c>
    </row>
    <row r="133" spans="2:14" ht="15.75" customHeight="1" thickTop="1" thickBot="1">
      <c r="B133" s="327">
        <f t="shared" si="8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12838.91</v>
      </c>
      <c r="J133" s="378">
        <v>12767.815000000001</v>
      </c>
      <c r="K133" s="138" t="s">
        <v>50</v>
      </c>
      <c r="M133" s="139">
        <f t="shared" si="9"/>
        <v>-5.5374638501242976E-3</v>
      </c>
    </row>
    <row r="134" spans="2:14" ht="16.5" thickTop="1" thickBot="1">
      <c r="B134" s="327">
        <f t="shared" si="8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17.536000000000001</v>
      </c>
      <c r="J134" s="329">
        <v>18.11</v>
      </c>
      <c r="K134" s="138" t="s">
        <v>50</v>
      </c>
      <c r="M134" s="139">
        <f t="shared" si="9"/>
        <v>3.2732664233576528E-2</v>
      </c>
    </row>
    <row r="135" spans="2:14" ht="16.5" thickTop="1" thickBot="1">
      <c r="B135" s="327">
        <f t="shared" si="8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131.14500000000001</v>
      </c>
      <c r="J135" s="329">
        <v>131.06200000000001</v>
      </c>
      <c r="K135" s="138" t="s">
        <v>50</v>
      </c>
      <c r="M135" s="139">
        <f t="shared" si="9"/>
        <v>-6.3288726219069271E-4</v>
      </c>
    </row>
    <row r="136" spans="2:14" ht="16.5" thickTop="1" thickBot="1">
      <c r="B136" s="327">
        <f t="shared" si="8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96.146000000000001</v>
      </c>
      <c r="J136" s="329">
        <v>95.632000000000005</v>
      </c>
      <c r="K136" s="168"/>
      <c r="L136" s="30"/>
      <c r="M136" s="253">
        <f t="shared" si="9"/>
        <v>-5.3460362365568594E-3</v>
      </c>
      <c r="N136" s="30"/>
    </row>
    <row r="137" spans="2:14" ht="16.5" thickTop="1" thickBot="1">
      <c r="B137" s="327">
        <f t="shared" si="8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111.98699999999999</v>
      </c>
      <c r="J137" s="329">
        <v>110.14100000000001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8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8334.9369999999999</v>
      </c>
      <c r="J138" s="381">
        <v>8727.8340000000007</v>
      </c>
      <c r="K138" s="138" t="s">
        <v>50</v>
      </c>
      <c r="M138" s="139">
        <f t="shared" ref="M138:M140" si="10">+(J138-I138)/I138</f>
        <v>4.7138568653848356E-2</v>
      </c>
    </row>
    <row r="139" spans="2:14" ht="16.5" thickTop="1" thickBot="1">
      <c r="B139" s="327">
        <f t="shared" si="8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8.4109999999999996</v>
      </c>
      <c r="J139" s="384">
        <v>8.3510000000000009</v>
      </c>
      <c r="K139" s="138" t="s">
        <v>50</v>
      </c>
      <c r="M139" s="139">
        <f t="shared" si="10"/>
        <v>-7.1335156342882799E-3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94.549000000000007</v>
      </c>
      <c r="J140" s="391">
        <v>92.694000000000003</v>
      </c>
      <c r="K140" s="138" t="s">
        <v>50</v>
      </c>
      <c r="M140" s="139">
        <f t="shared" si="10"/>
        <v>-1.9619456578070672E-2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975.226</v>
      </c>
      <c r="J141" s="398">
        <v>969.86400000000003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103.316</v>
      </c>
      <c r="J143" s="407">
        <v>103.26300000000001</v>
      </c>
      <c r="K143" s="138" t="s">
        <v>50</v>
      </c>
      <c r="M143" s="139">
        <f t="shared" ref="M143" si="11">+(J143-I143)/I143</f>
        <v>-5.1298927562040025E-4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8.4190000000000005</v>
      </c>
      <c r="J145" s="412">
        <v>8.3759999999999994</v>
      </c>
      <c r="K145" s="138" t="s">
        <v>50</v>
      </c>
      <c r="M145" s="413">
        <f t="shared" ref="M145:M146" si="12">+(J145-I145)/I145</f>
        <v>-5.1074949518946471E-3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92.442999999999998</v>
      </c>
      <c r="J146" s="407">
        <v>90.231999999999999</v>
      </c>
      <c r="K146" s="138" t="s">
        <v>50</v>
      </c>
      <c r="M146" s="413">
        <f t="shared" si="12"/>
        <v>-2.3917441017708194E-2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2015-10-13T14:02:23Z</dcterms:created>
  <dcterms:modified xsi:type="dcterms:W3CDTF">2015-10-13T14:02:40Z</dcterms:modified>
</cp:coreProperties>
</file>