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3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<sst xmlns="http://schemas.openxmlformats.org/spreadsheetml/2006/main" count="327" uniqueCount="181">
  <si>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</si>
  <si>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</si>
  <si>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</si>
  <si>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</si>
  <si>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</si>
  <si>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</si>
  <si>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</si>
  <si>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</si>
  <si>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</si>
  <si>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</si>
  <si>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</si>
  <si>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</si>
  <si>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</si>
  <si>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</si>
  <si>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</si>
  <si>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</si>
  <si>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</si>
  <si>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</si>
  <si>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</si>
  <si>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</si>
  <si>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</si>
  <si>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</si>
  <si>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</si>
  <si>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</si>
  <si>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</si>
  <si>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</si>
  <si>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</si>
  <si>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</si>
  <si>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</si>
  <si>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</si>
  <si>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</si>
  <si>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</si>
  <si>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</si>
  <si>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</si>
  <si>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</si>
  <si>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</si>
  <si>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</si>
  <si>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</si>
  <si>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</si>
  <si>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</si>
  <si>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</si>
  <si>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</si>
  <si>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</si>
  <si>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</si>
  <si>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</si>
  <si>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</si>
  <si>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</si>
  <si>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</si>
  <si>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</si>
  <si>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</si>
  <si>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</si>
  <si>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</si>
  <si>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</si>
  <si>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</si>
  <si>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</si>
  <si>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</si>
  <si>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</si>
  <si>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</si>
  <si>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</si>
  <si>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</si>
  <si>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</si>
  <si>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</si>
  <si>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</si>
  <si>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</si>
  <si>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</si>
  <si>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</si>
  <si>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</si>
  <si>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</si>
  <si>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</si>
  <si>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</si>
  <si>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</si>
  <si>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</si>
  <si>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</si>
  <si>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</si>
  <si>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</si>
  <si>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</si>
  <si>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</si>
  <si>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</si>
  <si>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</si>
  <si>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</si>
  <si>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</si>
  <si>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</si>
  <si>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</si>
  <si>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</si>
  <si>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</si>
  <si>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</si>
  <si>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</si>
  <si>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</si>
  <si>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</si>
  <si>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</si>
  <si>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</si>
  <si>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</si>
  <si>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</si>
  <si>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</si>
  <si>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</si>
  <si>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</si>
  <si>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</si>
  <si>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</si>
  <si>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</si>
  <si>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</si>
  <si>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</si>
  <si>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</si>
  <si>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</si>
  <si>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</si>
  <si>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</si>
  <si>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</si>
  <si>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</si>
  <si>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</si>
  <si>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</si>
  <si>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</si>
  <si>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</si>
  <si>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</si>
  <si>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</si>
  <si>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</si>
  <si>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</si>
  <si>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</si>
  <si>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</si>
  <si>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</si>
  <si>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</si>
  <si>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</si>
  <si>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</si>
  <si>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</si>
  <si>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</si>
  <si>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</si>
  <si>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</si>
  <si>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</si>
  <si>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</si>
  <si>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</si>
  <si>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</si>
  <si>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</si>
  <si>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</si>
  <si>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</si>
  <si>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</si>
  <si>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</si>
  <si>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</si>
  <si>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</si>
  <si>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</si>
  <si>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</si>
  <si>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</si>
  <si>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</si>
  <si>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</si>
  <si>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</si>
  <si>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</si>
  <si>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</si>
  <si>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</si>
  <si>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</si>
  <si>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</si>
  <si>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</si>
  <si>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</si>
  <si>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</si>
  <si>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</si>
  <si>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 xml:space="preserve"> 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</si>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</sst>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1" zoomScale="95" zoomScaleNormal="95" workbookViewId="0">
      <selection activeCell="P45" sqref="P45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149.83799999999999</v>
      </c>
      <c r="J6" s="39">
        <v>149.852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13.208</v>
      </c>
      <c r="J8" s="39">
        <v>13.21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1.359</v>
      </c>
      <c r="J10" s="39">
        <v>1.36</v>
      </c>
      <c r="K10" s="52" t="s">
        <v>17</v>
      </c>
      <c r="L10" s="40"/>
      <c r="M10" s="41">
        <f t="shared" ref="M10" si="0">+(J10-I10)/I10</f>
        <v>7.3583517292134804E-4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36.728999999999999</v>
      </c>
      <c r="J12" s="62">
        <v>36.731999999999999</v>
      </c>
      <c r="K12" s="40"/>
      <c r="L12" s="40"/>
      <c r="M12" s="63">
        <f t="shared" ref="M12:M13" si="1">+(J12-I12)/I12</f>
        <v>8.1679326962348921E-5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49.92</v>
      </c>
      <c r="J13" s="70">
        <v>49.923999999999999</v>
      </c>
      <c r="K13" s="40"/>
      <c r="L13" s="40"/>
      <c r="M13" s="63">
        <f t="shared" si="1"/>
        <v>8.0128205128160717E-5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153.041</v>
      </c>
      <c r="J15" s="82">
        <v>153.21600000000001</v>
      </c>
      <c r="K15" s="40"/>
      <c r="L15" s="40"/>
      <c r="M15" s="83">
        <f t="shared" ref="M15:M21" si="2">+(J15-I15)/I15</f>
        <v>1.1434844257421958E-3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551.55399999999997</v>
      </c>
      <c r="J16" s="62">
        <v>551.69200000000001</v>
      </c>
      <c r="K16" s="40"/>
      <c r="L16" s="40"/>
      <c r="M16" s="41">
        <f t="shared" si="2"/>
        <v>2.5020215608994526E-4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110.377</v>
      </c>
      <c r="J17" s="61">
        <v>110.887</v>
      </c>
      <c r="K17" s="40"/>
      <c r="L17" s="40"/>
      <c r="M17" s="41">
        <f t="shared" si="2"/>
        <v>4.6205278273553831E-3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122.151</v>
      </c>
      <c r="J18" s="61">
        <v>122.381</v>
      </c>
      <c r="K18" s="40"/>
      <c r="L18" s="40"/>
      <c r="M18" s="41">
        <f t="shared" si="2"/>
        <v>1.8829154079786821E-3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117.815</v>
      </c>
      <c r="J19" s="61">
        <v>117.816</v>
      </c>
      <c r="K19" s="40"/>
      <c r="L19" s="40"/>
      <c r="M19" s="41">
        <f t="shared" si="2"/>
        <v>8.4878835462782739E-6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111.453</v>
      </c>
      <c r="J20" s="61">
        <v>111.601</v>
      </c>
      <c r="K20" s="40"/>
      <c r="L20" s="40"/>
      <c r="M20" s="41">
        <f t="shared" si="2"/>
        <v>1.3279140085955168E-3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86.396000000000001</v>
      </c>
      <c r="J21" s="61">
        <v>86.566000000000003</v>
      </c>
      <c r="K21" s="40"/>
      <c r="L21" s="40"/>
      <c r="M21" s="41">
        <f t="shared" si="2"/>
        <v>1.9676836890596982E-3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127.58499999999999</v>
      </c>
      <c r="J22" s="61">
        <v>127.68300000000001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93.552000000000007</v>
      </c>
      <c r="J23" s="61">
        <v>93.548000000000002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107.313</v>
      </c>
      <c r="J24" s="108">
        <v>107.14400000000001</v>
      </c>
      <c r="K24" s="40"/>
      <c r="L24" s="40"/>
      <c r="M24" s="41">
        <f>+(J24-I24)/I24</f>
        <v>-1.5748324993243776E-3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1365.0409999999999</v>
      </c>
      <c r="J26" s="112">
        <v>1366.365</v>
      </c>
      <c r="K26" s="113" t="s">
        <v>39</v>
      </c>
      <c r="M26" s="114">
        <f t="shared" ref="M26:M39" si="3">+(J26-I26)/I26</f>
        <v>9.6993423640760182E-4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2251.7800000000002</v>
      </c>
      <c r="J27" s="117">
        <v>2252.4580000000001</v>
      </c>
      <c r="K27" s="118" t="s">
        <v>41</v>
      </c>
      <c r="M27" s="114">
        <f t="shared" si="3"/>
        <v>3.0109513362756732E-4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102.07</v>
      </c>
      <c r="J28" s="123">
        <v>102.048</v>
      </c>
      <c r="K28" s="124" t="s">
        <v>43</v>
      </c>
      <c r="M28" s="114">
        <f t="shared" si="3"/>
        <v>-2.1553835603009073E-4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101.93600000000001</v>
      </c>
      <c r="J29" s="129">
        <v>101.97499999999999</v>
      </c>
      <c r="K29" s="113" t="s">
        <v>39</v>
      </c>
      <c r="M29" s="114">
        <f t="shared" si="3"/>
        <v>3.8259299952899138E-4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125.44</v>
      </c>
      <c r="J30" s="130">
        <v>125.396</v>
      </c>
      <c r="K30" s="113" t="s">
        <v>39</v>
      </c>
      <c r="M30" s="114">
        <f t="shared" si="3"/>
        <v>-3.5076530612242451E-4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1202.223</v>
      </c>
      <c r="J31" s="132">
        <v>1200.0360000000001</v>
      </c>
      <c r="K31" s="133" t="s">
        <v>17</v>
      </c>
      <c r="M31" s="114">
        <f t="shared" si="3"/>
        <v>-1.8191300615608738E-3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121.03</v>
      </c>
      <c r="J32" s="134">
        <v>121.017</v>
      </c>
      <c r="K32" s="113" t="s">
        <v>39</v>
      </c>
      <c r="M32" s="114">
        <f t="shared" si="3"/>
        <v>-1.0741138560691754E-4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15.401999999999999</v>
      </c>
      <c r="J33" s="129">
        <v>15.458</v>
      </c>
      <c r="K33" s="113" t="s">
        <v>39</v>
      </c>
      <c r="M33" s="114">
        <f t="shared" si="3"/>
        <v>3.6358914426698444E-3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5903.652</v>
      </c>
      <c r="J34" s="135">
        <v>5898.5010000000002</v>
      </c>
      <c r="K34" s="113" t="s">
        <v>39</v>
      </c>
      <c r="M34" s="114">
        <f t="shared" si="3"/>
        <v>-8.7251077807429028E-4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5214.0820000000003</v>
      </c>
      <c r="J35" s="136">
        <v>5210.0720000000001</v>
      </c>
      <c r="K35" s="113"/>
      <c r="M35" s="114">
        <f t="shared" si="3"/>
        <v>-7.6907114234110968E-4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5119.067</v>
      </c>
      <c r="J36" s="135">
        <v>5099.5169999999998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2.1560000000000001</v>
      </c>
      <c r="J37" s="132">
        <v>2.161</v>
      </c>
      <c r="K37" s="133" t="s">
        <v>17</v>
      </c>
      <c r="M37" s="114">
        <f t="shared" si="3"/>
        <v>2.319109461966555E-3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1.8879999999999999</v>
      </c>
      <c r="J38" s="129">
        <v>1.8919999999999999</v>
      </c>
      <c r="K38" s="133" t="s">
        <v>17</v>
      </c>
      <c r="M38" s="114">
        <f t="shared" si="3"/>
        <v>2.1186440677966123E-3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1.0640000000000001</v>
      </c>
      <c r="J39" s="141">
        <v>1.06</v>
      </c>
      <c r="K39" s="124" t="s">
        <v>43</v>
      </c>
      <c r="M39" s="114">
        <f t="shared" si="3"/>
        <v>-3.7593984962406048E-3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109.81399999999999</v>
      </c>
      <c r="J45" s="164">
        <v>105.732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101.699</v>
      </c>
      <c r="J46" s="169">
        <v>101.708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103.43300000000001</v>
      </c>
      <c r="J47" s="172">
        <v>103.443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104.16500000000001</v>
      </c>
      <c r="J48" s="173">
        <v>104.199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101.08</v>
      </c>
      <c r="J49" s="175">
        <v>101.092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108.185</v>
      </c>
      <c r="J50" s="175">
        <v>108.19499999999999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105.76</v>
      </c>
      <c r="J51" s="175">
        <v>105.773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100.651</v>
      </c>
      <c r="J52" s="175">
        <v>100.66200000000001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101.19499999999999</v>
      </c>
      <c r="J53" s="175">
        <v>101.20399999999999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106.59</v>
      </c>
      <c r="J54" s="173">
        <v>106.602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103.47199999999999</v>
      </c>
      <c r="J55" s="173">
        <v>103.482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105.717</v>
      </c>
      <c r="J56" s="175">
        <v>105.73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105.241</v>
      </c>
      <c r="J57" s="175">
        <v>105.252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108.185</v>
      </c>
      <c r="J58" s="175">
        <v>108.196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103.072</v>
      </c>
      <c r="J59" s="175">
        <v>103.083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104.363</v>
      </c>
      <c r="J60" s="175">
        <v>104.372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100.224</v>
      </c>
      <c r="J61" s="175">
        <v>100.235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106.009</v>
      </c>
      <c r="J62" s="175">
        <v>106.023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104.11499999999999</v>
      </c>
      <c r="J63" s="175">
        <v>104.13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104.90300000000001</v>
      </c>
      <c r="J64" s="175">
        <v>104.91500000000001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105.819</v>
      </c>
      <c r="J65" s="173">
        <v>105.831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104.041</v>
      </c>
      <c r="J66" s="175">
        <v>104.05200000000001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101.074</v>
      </c>
      <c r="J67" s="175">
        <v>101.08499999999999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105.99</v>
      </c>
      <c r="J68" s="175">
        <v>105.999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103.556</v>
      </c>
      <c r="J69" s="195">
        <v>103.566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10.29</v>
      </c>
      <c r="J71" s="202">
        <v>10.291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104.173</v>
      </c>
      <c r="J72" s="207">
        <v>104.182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104.934</v>
      </c>
      <c r="J73" s="211">
        <v>104.949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102.67100000000001</v>
      </c>
      <c r="J75" s="218">
        <v>102.748</v>
      </c>
      <c r="K75" s="113" t="s">
        <v>39</v>
      </c>
      <c r="M75" s="114">
        <f>+(J75-I75)/I75</f>
        <v>7.4996834549189329E-4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67.003</v>
      </c>
      <c r="J77" s="164">
        <v>66.423000000000002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141.78899999999999</v>
      </c>
      <c r="J78" s="175">
        <v>142.09899999999999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1418.2629999999999</v>
      </c>
      <c r="J79" s="227">
        <v>1420.3910000000001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107.556</v>
      </c>
      <c r="J80" s="175">
        <v>107.60599999999999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106.01300000000001</v>
      </c>
      <c r="J81" s="175">
        <v>106.12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81.146000000000001</v>
      </c>
      <c r="J82" s="175">
        <v>81.414000000000001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16.838000000000001</v>
      </c>
      <c r="J83" s="175">
        <v>16.832000000000001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255.203</v>
      </c>
      <c r="J84" s="175">
        <v>255.57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32.834000000000003</v>
      </c>
      <c r="J85" s="175">
        <v>32.920999999999999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2304.1590000000001</v>
      </c>
      <c r="J86" s="227">
        <v>2312.5650000000001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76.522000000000006</v>
      </c>
      <c r="J87" s="175">
        <v>76.673000000000002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57.296999999999997</v>
      </c>
      <c r="J88" s="175">
        <v>56.02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99.703999999999994</v>
      </c>
      <c r="J89" s="175">
        <v>99.927000000000007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109.53400000000001</v>
      </c>
      <c r="J90" s="175">
        <v>109.828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95.906999999999996</v>
      </c>
      <c r="J91" s="237">
        <v>96.421999999999997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11.273999999999999</v>
      </c>
      <c r="J93" s="164">
        <v>11.275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12.106</v>
      </c>
      <c r="J94" s="175">
        <v>12.115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15.393000000000001</v>
      </c>
      <c r="J95" s="175">
        <v>15.413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14.218</v>
      </c>
      <c r="J96" s="175">
        <v>14.246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12.118</v>
      </c>
      <c r="J97" s="207">
        <v>12.141999999999999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10.675000000000001</v>
      </c>
      <c r="J98" s="175">
        <v>10.711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10.526999999999999</v>
      </c>
      <c r="J99" s="175">
        <v>10.548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10.773999999999999</v>
      </c>
      <c r="J100" s="175">
        <v>10.775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121.68</v>
      </c>
      <c r="J101" s="175">
        <v>122.154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123.51300000000001</v>
      </c>
      <c r="J102" s="175">
        <v>123.72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10.76</v>
      </c>
      <c r="J103" s="175">
        <v>10.801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101.82299999999999</v>
      </c>
      <c r="J104" s="175">
        <v>102.386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19.93</v>
      </c>
      <c r="J105" s="175">
        <v>19.923999999999999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74.908000000000001</v>
      </c>
      <c r="J106" s="175">
        <v>75.039000000000001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77.350999999999999</v>
      </c>
      <c r="J107" s="175">
        <v>77.552999999999997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98.269000000000005</v>
      </c>
      <c r="J108" s="175">
        <v>98.314999999999998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89.004000000000005</v>
      </c>
      <c r="J109" s="175">
        <v>88.974000000000004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95.981999999999999</v>
      </c>
      <c r="J110" s="175">
        <v>95.956999999999994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265">
        <v>100.79300000000001</v>
      </c>
      <c r="J111" s="265">
        <v>100.842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9.6630000000000003</v>
      </c>
      <c r="J112" s="173">
        <v>9.68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8.7509999999999994</v>
      </c>
      <c r="J113" s="276">
        <v>8.7720000000000002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94.003</v>
      </c>
      <c r="J115" s="280">
        <v>94.322000000000003</v>
      </c>
      <c r="K115" s="124" t="s">
        <v>43</v>
      </c>
      <c r="M115" s="114">
        <f t="shared" ref="M115:M117" si="9">+(J115-I115)/I115</f>
        <v>3.3935087178069063E-3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95.022999999999996</v>
      </c>
      <c r="J116" s="281">
        <v>94.745000000000005</v>
      </c>
      <c r="K116" s="124" t="s">
        <v>43</v>
      </c>
      <c r="M116" s="114">
        <f t="shared" si="9"/>
        <v>-2.9256074845036631E-3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127.003</v>
      </c>
      <c r="J117" s="287">
        <v>127.309</v>
      </c>
      <c r="K117" s="288" t="s">
        <v>157</v>
      </c>
      <c r="M117" s="114">
        <f t="shared" si="9"/>
        <v>2.4093919041282283E-3</v>
      </c>
    </row>
    <row r="118" spans="2:14" ht="16.5" thickTop="1" thickBot="1">
      <c r="B118" s="240">
        <f t="shared" si="10"/>
        <v>98</v>
      </c>
      <c r="C118" s="289" t="s">
        <v>158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10.573</v>
      </c>
      <c r="J118" s="287">
        <v>10.551</v>
      </c>
      <c r="K118" s="113" t="s">
        <v>39</v>
      </c>
      <c r="M118" s="114">
        <f>+(J118-I118)/I118</f>
        <v>-2.0807717771682815E-3</v>
      </c>
    </row>
    <row r="119" spans="2:14" ht="16.5" thickTop="1" thickBot="1">
      <c r="B119" s="240">
        <f t="shared" si="10"/>
        <v>99</v>
      </c>
      <c r="C119" s="290" t="s">
        <v>159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118.56399999999999</v>
      </c>
      <c r="J119" s="295">
        <v>120.008</v>
      </c>
      <c r="K119" s="113" t="s">
        <v>39</v>
      </c>
      <c r="M119" s="114">
        <f>+(J119-I119)/I119</f>
        <v>1.2179076279477773E-2</v>
      </c>
    </row>
    <row r="120" spans="2:14" ht="16.5" thickTop="1" thickBot="1">
      <c r="B120" s="240">
        <f t="shared" si="10"/>
        <v>100</v>
      </c>
      <c r="C120" s="290" t="s">
        <v>160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119.209</v>
      </c>
      <c r="J120" s="299">
        <v>119.884</v>
      </c>
      <c r="K120" s="113" t="s">
        <v>39</v>
      </c>
      <c r="M120" s="114">
        <f>+(J120-I120)/I120</f>
        <v>5.6623241533776576E-3</v>
      </c>
    </row>
    <row r="121" spans="2:14" ht="16.5" thickTop="1" thickBot="1">
      <c r="B121" s="240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101.316</v>
      </c>
      <c r="J121" s="306">
        <v>101.26600000000001</v>
      </c>
      <c r="K121" s="118" t="s">
        <v>41</v>
      </c>
      <c r="M121" s="114">
        <f t="shared" ref="M121:M133" si="11">+(J121-I121)/I121</f>
        <v>-4.9350546804055779E-4</v>
      </c>
    </row>
    <row r="122" spans="2:14" ht="16.5" thickTop="1" thickBot="1">
      <c r="B122" s="240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98.25</v>
      </c>
      <c r="J122" s="306">
        <v>98.128</v>
      </c>
      <c r="K122" s="118" t="s">
        <v>41</v>
      </c>
      <c r="M122" s="114">
        <f t="shared" si="11"/>
        <v>-1.2417302798982176E-3</v>
      </c>
    </row>
    <row r="123" spans="2:14" ht="16.5" thickTop="1" thickBot="1">
      <c r="B123" s="240">
        <f t="shared" si="10"/>
        <v>103</v>
      </c>
      <c r="C123" s="312" t="s">
        <v>164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180.727</v>
      </c>
      <c r="J123" s="316">
        <v>181.41399999999999</v>
      </c>
      <c r="K123" s="113" t="s">
        <v>39</v>
      </c>
      <c r="M123" s="114">
        <f t="shared" si="11"/>
        <v>3.8013135834711106E-3</v>
      </c>
    </row>
    <row r="124" spans="2:14" ht="16.5" thickTop="1" thickBot="1">
      <c r="B124" s="240">
        <f t="shared" si="10"/>
        <v>104</v>
      </c>
      <c r="C124" s="317" t="s">
        <v>165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164.32599999999999</v>
      </c>
      <c r="J124" s="322">
        <v>165.15100000000001</v>
      </c>
      <c r="K124" s="113" t="s">
        <v>39</v>
      </c>
      <c r="M124" s="114">
        <f t="shared" si="11"/>
        <v>5.0205080145565347E-3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145.733</v>
      </c>
      <c r="J125" s="322">
        <v>145.93299999999999</v>
      </c>
      <c r="K125" s="113" t="s">
        <v>39</v>
      </c>
      <c r="M125" s="114">
        <f t="shared" si="11"/>
        <v>1.3723727638900497E-3</v>
      </c>
    </row>
    <row r="126" spans="2:14" ht="15.75" customHeight="1" thickTop="1" thickBot="1">
      <c r="B126" s="324">
        <f t="shared" si="12"/>
        <v>106</v>
      </c>
      <c r="C126" s="325" t="s">
        <v>167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9432.5840000000007</v>
      </c>
      <c r="J126" s="330">
        <v>9494.8619999999992</v>
      </c>
      <c r="K126" s="113" t="s">
        <v>39</v>
      </c>
      <c r="M126" s="114">
        <f t="shared" si="11"/>
        <v>6.602432588991354E-3</v>
      </c>
    </row>
    <row r="127" spans="2:14" ht="16.5" thickTop="1" thickBot="1">
      <c r="B127" s="331">
        <f t="shared" si="12"/>
        <v>107</v>
      </c>
      <c r="C127" s="332" t="s">
        <v>168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18.852</v>
      </c>
      <c r="J127" s="337">
        <v>18.853000000000002</v>
      </c>
      <c r="K127" s="113" t="s">
        <v>39</v>
      </c>
      <c r="M127" s="114">
        <f t="shared" si="11"/>
        <v>5.3044769785763957E-5</v>
      </c>
    </row>
    <row r="128" spans="2:14" ht="16.5" thickTop="1" thickBot="1">
      <c r="B128" s="338">
        <f t="shared" si="12"/>
        <v>108</v>
      </c>
      <c r="C128" s="339" t="s">
        <v>169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129.55099999999999</v>
      </c>
      <c r="J128" s="344">
        <v>129.86199999999999</v>
      </c>
      <c r="K128" s="113" t="s">
        <v>39</v>
      </c>
      <c r="M128" s="114">
        <f t="shared" si="11"/>
        <v>2.4005989919028575E-3</v>
      </c>
    </row>
    <row r="129" spans="2:13" ht="16.5" thickTop="1" thickBot="1">
      <c r="B129" s="345">
        <f t="shared" si="12"/>
        <v>109</v>
      </c>
      <c r="C129" s="346" t="s">
        <v>170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1478.6020000000001</v>
      </c>
      <c r="J129" s="351">
        <v>1473.068</v>
      </c>
      <c r="K129" s="113" t="s">
        <v>39</v>
      </c>
      <c r="M129" s="114">
        <f t="shared" si="11"/>
        <v>-3.7427245465650022E-3</v>
      </c>
    </row>
    <row r="130" spans="2:13" ht="16.5" thickTop="1" thickBot="1">
      <c r="B130" s="352">
        <f t="shared" si="12"/>
        <v>110</v>
      </c>
      <c r="C130" s="353" t="s">
        <v>171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102.23699999999999</v>
      </c>
      <c r="J130" s="358">
        <v>102.569</v>
      </c>
      <c r="K130" s="118" t="s">
        <v>41</v>
      </c>
      <c r="M130" s="114">
        <f t="shared" si="11"/>
        <v>3.2473566321391265E-3</v>
      </c>
    </row>
    <row r="131" spans="2:13" ht="16.5" thickTop="1" thickBot="1">
      <c r="B131" s="359">
        <f t="shared" si="12"/>
        <v>111</v>
      </c>
      <c r="C131" s="360" t="s">
        <v>172</v>
      </c>
      <c r="D131" s="361" t="s">
        <v>173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86.292000000000002</v>
      </c>
      <c r="J131" s="365">
        <v>86.197000000000003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174</v>
      </c>
      <c r="D132" s="368" t="s">
        <v>173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113.79900000000001</v>
      </c>
      <c r="J132" s="372">
        <v>113.628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175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8562.4570000000003</v>
      </c>
      <c r="J133" s="380">
        <v>8539.9779999999992</v>
      </c>
      <c r="K133" s="113" t="s">
        <v>39</v>
      </c>
      <c r="M133" s="114">
        <f t="shared" si="11"/>
        <v>-2.6252978555105361E-3</v>
      </c>
    </row>
    <row r="134" spans="2:13" ht="16.5" thickTop="1" thickBot="1">
      <c r="B134" s="381">
        <f t="shared" si="12"/>
        <v>114</v>
      </c>
      <c r="C134" s="382" t="s">
        <v>176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8.907</v>
      </c>
      <c r="J134" s="387">
        <v>8.9220000000000006</v>
      </c>
      <c r="K134" s="113" t="s">
        <v>39</v>
      </c>
      <c r="M134" s="114">
        <f>+(J134-I134)/I134</f>
        <v>1.6840687100034319E-3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178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8.6859999999999999</v>
      </c>
      <c r="J136" s="393">
        <v>8.6159999999999997</v>
      </c>
      <c r="K136" s="113" t="s">
        <v>39</v>
      </c>
      <c r="M136" s="114">
        <f t="shared" ref="M136" si="13">+(J136-I136)/I136</f>
        <v>-8.058945429426697E-3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151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2014-05-13T14:13:42Z</dcterms:created>
  <dcterms:modified xsi:type="dcterms:W3CDTF">2014-05-13T14:14:25Z</dcterms:modified>
</cp:coreProperties>
</file>