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3-02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<sst xmlns="http://schemas.openxmlformats.org/spreadsheetml/2006/main" count="314" uniqueCount="169">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</sst>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97" zoomScaleNormal="100" workbookViewId="0">
      <selection activeCell="P120" sqref="P120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139.893</v>
      </c>
      <c r="J6" s="32">
        <v>139.92099999999999</v>
      </c>
      <c r="M6" s="33">
        <f>+(J6-I6)/I6</f>
        <v>2.0015297405868475E-4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12.278</v>
      </c>
      <c r="J8" s="32">
        <v>12.281000000000001</v>
      </c>
      <c r="M8" s="33">
        <f>+(J8-I8)/I8</f>
        <v>2.443394689688967E-4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33.988999999999997</v>
      </c>
      <c r="J12" s="54">
        <v>33.999000000000002</v>
      </c>
      <c r="M12" s="33">
        <f t="shared" si="0"/>
        <v>2.9421283356395058E-4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46.414000000000001</v>
      </c>
      <c r="J13" s="61">
        <v>46.423999999999999</v>
      </c>
      <c r="M13" s="33">
        <f t="shared" si="0"/>
        <v>2.1545223423962619E-4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162.101</v>
      </c>
      <c r="J15" s="65">
        <v>161.93600000000001</v>
      </c>
      <c r="M15" s="33">
        <f t="shared" si="0"/>
        <v>-1.0178839118820491E-3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561.30999999999995</v>
      </c>
      <c r="J16" s="70">
        <v>559.70000000000005</v>
      </c>
      <c r="M16" s="33">
        <f t="shared" si="0"/>
        <v>-2.8682902495945203E-3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134.05199999999999</v>
      </c>
      <c r="J17" s="70">
        <v>134.065</v>
      </c>
      <c r="M17" s="33">
        <f t="shared" si="0"/>
        <v>9.6977292394035379E-5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126.378</v>
      </c>
      <c r="J18" s="70">
        <v>126.32899999999999</v>
      </c>
      <c r="K18" s="6"/>
      <c r="L18" s="6"/>
      <c r="M18" s="33">
        <f t="shared" si="0"/>
        <v>-3.877257117536802E-4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116.40900000000001</v>
      </c>
      <c r="J19" s="70">
        <v>116.435</v>
      </c>
      <c r="M19" s="33">
        <f t="shared" si="0"/>
        <v>2.2335042823146188E-4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114.374</v>
      </c>
      <c r="J20" s="70">
        <v>114.405</v>
      </c>
      <c r="M20" s="33">
        <f t="shared" si="0"/>
        <v>2.7104062112023636E-4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94.058000000000007</v>
      </c>
      <c r="J21" s="70">
        <v>94.01</v>
      </c>
      <c r="M21" s="33">
        <f t="shared" si="0"/>
        <v>-5.1032341746583829E-4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149.62299999999999</v>
      </c>
      <c r="J22" s="70">
        <v>149.833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99.399000000000001</v>
      </c>
      <c r="J23" s="70">
        <v>99.301000000000002</v>
      </c>
      <c r="M23" s="33">
        <f t="shared" si="0"/>
        <v>-9.859254117244537E-4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103.393</v>
      </c>
      <c r="J24" s="84">
        <v>103.363</v>
      </c>
      <c r="M24" s="33">
        <f t="shared" si="0"/>
        <v>-2.9015503950945555E-4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1297.3900000000001</v>
      </c>
      <c r="J26" s="89">
        <v>1296.002</v>
      </c>
      <c r="K26" s="90" t="s">
        <v>40</v>
      </c>
      <c r="M26" s="33">
        <f t="shared" si="0"/>
        <v>-1.0698402176678927E-3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2241.8739999999998</v>
      </c>
      <c r="J27" s="89">
        <v>2241.6790000000001</v>
      </c>
      <c r="K27" s="93" t="s">
        <v>42</v>
      </c>
      <c r="M27" s="33">
        <f t="shared" si="0"/>
        <v>-8.6980802667638313E-5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107.538</v>
      </c>
      <c r="J28" s="97">
        <v>107.57</v>
      </c>
      <c r="K28" s="98" t="s">
        <v>44</v>
      </c>
      <c r="M28" s="33">
        <f t="shared" si="0"/>
        <v>2.9756923134144651E-4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110.045</v>
      </c>
      <c r="J29" s="70">
        <v>109.556</v>
      </c>
      <c r="K29" s="90" t="s">
        <v>40</v>
      </c>
      <c r="M29" s="33">
        <f t="shared" si="0"/>
        <v>-4.4436366940797337E-3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121.822</v>
      </c>
      <c r="J30" s="70">
        <v>121.554</v>
      </c>
      <c r="K30" s="90" t="s">
        <v>40</v>
      </c>
      <c r="M30" s="33">
        <f t="shared" si="0"/>
        <v>-2.1999310469373403E-3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1188.26</v>
      </c>
      <c r="J31" s="89">
        <v>1187.3979999999999</v>
      </c>
      <c r="K31" s="48" t="s">
        <v>17</v>
      </c>
      <c r="M31" s="33">
        <f t="shared" si="0"/>
        <v>-7.2543046134691065E-4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128.31</v>
      </c>
      <c r="J32" s="70">
        <v>128.005</v>
      </c>
      <c r="K32" s="90" t="s">
        <v>40</v>
      </c>
      <c r="M32" s="33">
        <f t="shared" si="0"/>
        <v>-2.3770555685449835E-3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15.095000000000001</v>
      </c>
      <c r="J33" s="70">
        <v>15.052</v>
      </c>
      <c r="K33" s="90" t="s">
        <v>40</v>
      </c>
      <c r="M33" s="33">
        <f t="shared" si="0"/>
        <v>-2.8486253726400157E-3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5858.1180000000004</v>
      </c>
      <c r="J34" s="89">
        <v>5851.8310000000001</v>
      </c>
      <c r="K34" s="90" t="s">
        <v>40</v>
      </c>
      <c r="M34" s="33">
        <f t="shared" si="0"/>
        <v>-1.0732115672644801E-3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6693.5349999999999</v>
      </c>
      <c r="J35" s="89">
        <v>6682.23</v>
      </c>
      <c r="K35" s="90" t="s">
        <v>40</v>
      </c>
      <c r="M35" s="33">
        <f t="shared" si="0"/>
        <v>-1.6889431369224619E-3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2.2210000000000001</v>
      </c>
      <c r="K36" s="48" t="s">
        <v>17</v>
      </c>
      <c r="M36" s="33">
        <f t="shared" si="0"/>
        <v>1.8042399639152022E-3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1.847</v>
      </c>
      <c r="J37" s="70">
        <v>1.851</v>
      </c>
      <c r="K37" s="48" t="s">
        <v>17</v>
      </c>
      <c r="M37" s="33">
        <f t="shared" si="0"/>
        <v>2.1656740660530608E-3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1.1319999999999999</v>
      </c>
      <c r="J38" s="84">
        <v>1.135</v>
      </c>
      <c r="K38" s="98" t="s">
        <v>44</v>
      </c>
      <c r="M38" s="33">
        <f t="shared" si="0"/>
        <v>2.6501766784453305E-3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108.03100000000001</v>
      </c>
      <c r="J44" s="129">
        <v>108.059</v>
      </c>
      <c r="M44" s="33">
        <f t="shared" si="0"/>
        <v>2.5918486360388765E-4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104.842</v>
      </c>
      <c r="J45" s="134">
        <v>104.869</v>
      </c>
      <c r="M45" s="33">
        <f t="shared" si="0"/>
        <v>2.5753037904657506E-4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105.72</v>
      </c>
      <c r="J46" s="134">
        <v>105.747</v>
      </c>
      <c r="M46" s="33">
        <f t="shared" si="0"/>
        <v>2.5539160045403919E-4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103.52200000000001</v>
      </c>
      <c r="J47" s="134">
        <v>103.533</v>
      </c>
      <c r="M47" s="33">
        <f t="shared" si="0"/>
        <v>1.0625760707864686E-4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103.79300000000001</v>
      </c>
      <c r="J48" s="134">
        <v>103.821</v>
      </c>
      <c r="M48" s="33">
        <f t="shared" si="0"/>
        <v>2.6976771073185653E-4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107.578</v>
      </c>
      <c r="J49" s="134">
        <v>107.604</v>
      </c>
      <c r="M49" s="33">
        <f t="shared" si="0"/>
        <v>2.4168510290204547E-4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104.199</v>
      </c>
      <c r="J50" s="134">
        <v>104.229</v>
      </c>
      <c r="M50" s="33">
        <f t="shared" si="0"/>
        <v>2.879106325396706E-4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104.30200000000001</v>
      </c>
      <c r="J51" s="134">
        <v>104.33199999999999</v>
      </c>
      <c r="K51" s="6" t="s">
        <v>74</v>
      </c>
      <c r="M51" s="33">
        <f t="shared" si="0"/>
        <v>2.8762631589026981E-4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104.508</v>
      </c>
      <c r="J52" s="134">
        <v>104.54</v>
      </c>
      <c r="M52" s="33">
        <f t="shared" si="0"/>
        <v>3.0619665480164857E-4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105.928</v>
      </c>
      <c r="J53" s="134">
        <v>105.95399999999999</v>
      </c>
      <c r="M53" s="33">
        <f t="shared" si="0"/>
        <v>2.4544973944562578E-4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102.934</v>
      </c>
      <c r="J54" s="134">
        <v>102.962</v>
      </c>
      <c r="M54" s="33">
        <f t="shared" si="0"/>
        <v>2.72018963607805E-4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104.619</v>
      </c>
      <c r="J55" s="134">
        <v>104.651</v>
      </c>
      <c r="M55" s="33">
        <f t="shared" si="0"/>
        <v>3.0587178237219317E-4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104.259</v>
      </c>
      <c r="J56" s="134">
        <v>104.285</v>
      </c>
      <c r="M56" s="33">
        <f t="shared" si="0"/>
        <v>2.4937895049824237E-4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107.008</v>
      </c>
      <c r="J57" s="134">
        <v>107.039</v>
      </c>
      <c r="M57" s="33">
        <f t="shared" si="0"/>
        <v>2.8969796650723227E-4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106.236</v>
      </c>
      <c r="J58" s="134">
        <v>106.261</v>
      </c>
      <c r="K58" s="6" t="s">
        <v>74</v>
      </c>
      <c r="M58" s="33">
        <f t="shared" si="0"/>
        <v>2.3532512519288635E-4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103.121</v>
      </c>
      <c r="J59" s="134">
        <v>103.137</v>
      </c>
      <c r="K59" s="6" t="s">
        <v>74</v>
      </c>
      <c r="M59" s="33">
        <f t="shared" si="0"/>
        <v>1.5515753338316487E-4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103.125</v>
      </c>
      <c r="J60" s="134">
        <v>103.151</v>
      </c>
      <c r="M60" s="33">
        <f t="shared" si="0"/>
        <v>2.5212121212117572E-4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104.634</v>
      </c>
      <c r="J61" s="134">
        <v>104.646</v>
      </c>
      <c r="M61" s="33">
        <f t="shared" si="0"/>
        <v>1.1468547508458489E-4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102.816</v>
      </c>
      <c r="J62" s="134">
        <v>102.84699999999999</v>
      </c>
      <c r="M62" s="33">
        <f t="shared" si="0"/>
        <v>3.0150949268588253E-4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103.669</v>
      </c>
      <c r="J63" s="84">
        <v>103.69499999999999</v>
      </c>
      <c r="M63" s="33">
        <f t="shared" si="0"/>
        <v>2.5079821354499657E-4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104.105</v>
      </c>
      <c r="J66" s="129">
        <v>104.131</v>
      </c>
      <c r="M66" s="33">
        <f t="shared" si="0"/>
        <v>2.4974785072759469E-4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102.944</v>
      </c>
      <c r="J67" s="164">
        <v>102.974</v>
      </c>
      <c r="M67" s="33">
        <f t="shared" si="0"/>
        <v>2.9142057817843815E-4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104.622</v>
      </c>
      <c r="J68" s="164">
        <v>104.651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105.004</v>
      </c>
      <c r="J69" s="164">
        <v>105.027</v>
      </c>
      <c r="M69" s="33">
        <f t="shared" ref="M69" si="3">+(J69-I69)/I69</f>
        <v>2.1903927469426053E-4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102.36799999999999</v>
      </c>
      <c r="J70" s="84">
        <v>102.39400000000001</v>
      </c>
      <c r="M70" s="33">
        <f t="shared" si="0"/>
        <v>2.5398562050651046E-4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10.547000000000001</v>
      </c>
      <c r="J72" s="129">
        <v>10.55</v>
      </c>
      <c r="M72" s="33">
        <f>+(J72-I72)/I72</f>
        <v>2.8444107329099396E-4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104.01300000000001</v>
      </c>
      <c r="J73" s="164">
        <v>104.041</v>
      </c>
      <c r="M73" s="33">
        <f>+(J73-I73)/I73</f>
        <v>2.6919711959073948E-4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103.059</v>
      </c>
      <c r="J74" s="84">
        <v>103.08499999999999</v>
      </c>
      <c r="M74" s="33">
        <f>+(J74-I74)/I74</f>
        <v>2.5228267303191616E-4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101.97</v>
      </c>
      <c r="J76" s="32">
        <v>102.03400000000001</v>
      </c>
      <c r="K76" s="90" t="s">
        <v>40</v>
      </c>
      <c r="M76" s="33">
        <f t="shared" ref="M76:M129" si="4">+(J76-I76)/I76</f>
        <v>6.2763557909196002E-4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74.878</v>
      </c>
      <c r="J78" s="129">
        <v>74.906999999999996</v>
      </c>
      <c r="M78" s="33">
        <f t="shared" ref="M78:M92" si="5">+(J78-I78)/I78</f>
        <v>3.8729666924859586E-4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148.58799999999999</v>
      </c>
      <c r="J79" s="164">
        <v>148.72499999999999</v>
      </c>
      <c r="M79" s="33">
        <f t="shared" si="5"/>
        <v>9.2201254475462666E-4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1468.68</v>
      </c>
      <c r="J80" s="184">
        <v>1469.433</v>
      </c>
      <c r="M80" s="33">
        <f t="shared" si="5"/>
        <v>5.1270528637955789E-4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113.691</v>
      </c>
      <c r="J81" s="164">
        <v>113.702</v>
      </c>
      <c r="M81" s="33">
        <f t="shared" si="5"/>
        <v>9.6753480926332599E-5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115.05</v>
      </c>
      <c r="J82" s="164">
        <v>115.02</v>
      </c>
      <c r="M82" s="33">
        <f t="shared" si="5"/>
        <v>-2.607561929595927E-4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91.16</v>
      </c>
      <c r="J83" s="164">
        <v>90.992999999999995</v>
      </c>
      <c r="M83" s="33">
        <f t="shared" si="5"/>
        <v>-1.8319438350153751E-3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16.437000000000001</v>
      </c>
      <c r="J84" s="164">
        <v>16.431999999999999</v>
      </c>
      <c r="M84" s="33">
        <f t="shared" si="5"/>
        <v>-3.0419176248722743E-4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274.767</v>
      </c>
      <c r="J85" s="164">
        <v>274.803</v>
      </c>
      <c r="M85" s="33">
        <f t="shared" si="5"/>
        <v>1.3102010066711565E-4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45.448999999999998</v>
      </c>
      <c r="J86" s="164">
        <v>45.335000000000001</v>
      </c>
      <c r="M86" s="33">
        <f t="shared" si="5"/>
        <v>-2.5083060133335657E-3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2395.857</v>
      </c>
      <c r="J87" s="184">
        <v>2395.8589999999999</v>
      </c>
      <c r="M87" s="33">
        <f t="shared" si="5"/>
        <v>8.3477436255699161E-7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80.304000000000002</v>
      </c>
      <c r="J88" s="164">
        <v>80.302000000000007</v>
      </c>
      <c r="M88" s="33">
        <f t="shared" si="5"/>
        <v>-2.4905359633335061E-5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58.429000000000002</v>
      </c>
      <c r="J89" s="164">
        <v>58.414999999999999</v>
      </c>
      <c r="M89" s="33">
        <f t="shared" si="5"/>
        <v>-2.3960704444715635E-4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101.355</v>
      </c>
      <c r="J90" s="164">
        <v>101.331</v>
      </c>
      <c r="M90" s="33">
        <f t="shared" si="5"/>
        <v>-2.3679147550689073E-4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111.773</v>
      </c>
      <c r="J91" s="164">
        <v>111.82599999999999</v>
      </c>
      <c r="M91" s="33">
        <f t="shared" si="5"/>
        <v>4.7417533751440219E-4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103.736</v>
      </c>
      <c r="J92" s="84">
        <v>103.642</v>
      </c>
      <c r="M92" s="33">
        <f t="shared" si="5"/>
        <v>-9.0614637155865172E-4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11.75</v>
      </c>
      <c r="J94" s="129">
        <v>11.757999999999999</v>
      </c>
      <c r="M94" s="33">
        <f t="shared" ref="M94:M113" si="7">+(J94-I94)/I94</f>
        <v>6.8085106382971224E-4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12.654</v>
      </c>
      <c r="J95" s="164">
        <v>12.657999999999999</v>
      </c>
      <c r="M95" s="33">
        <f t="shared" si="7"/>
        <v>3.161055792634392E-4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16.827999999999999</v>
      </c>
      <c r="J96" s="164">
        <v>16.835999999999999</v>
      </c>
      <c r="M96" s="33">
        <f t="shared" si="7"/>
        <v>4.7539814594717847E-4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16.795999999999999</v>
      </c>
      <c r="J97" s="164">
        <v>16.812999999999999</v>
      </c>
      <c r="M97" s="33">
        <f t="shared" si="7"/>
        <v>1.0121457489878222E-3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12.18</v>
      </c>
      <c r="J98" s="164">
        <v>12.178000000000001</v>
      </c>
      <c r="M98" s="33">
        <f t="shared" si="7"/>
        <v>-1.6420361247938354E-4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10.4</v>
      </c>
      <c r="J99" s="164">
        <v>10.413</v>
      </c>
      <c r="M99" s="33">
        <f t="shared" si="7"/>
        <v>1.2499999999999905E-3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10.263999999999999</v>
      </c>
      <c r="J100" s="164">
        <v>10.275</v>
      </c>
      <c r="M100" s="33">
        <f t="shared" si="7"/>
        <v>1.0717069368668169E-3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10.263999999999999</v>
      </c>
      <c r="J101" s="164">
        <v>10.271000000000001</v>
      </c>
      <c r="M101" s="33">
        <f t="shared" si="7"/>
        <v>6.8199532346078042E-4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124.96299999999999</v>
      </c>
      <c r="J102" s="164">
        <v>124.94</v>
      </c>
      <c r="M102" s="33">
        <f t="shared" si="7"/>
        <v>-1.8405448012608641E-4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123.80500000000001</v>
      </c>
      <c r="J103" s="164">
        <v>123.77800000000001</v>
      </c>
      <c r="M103" s="33">
        <f t="shared" si="7"/>
        <v>-2.1808489156335383E-4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10.252000000000001</v>
      </c>
      <c r="J104" s="164">
        <v>10.247</v>
      </c>
      <c r="M104" s="33">
        <f t="shared" si="7"/>
        <v>-4.8770971517760254E-4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115.151</v>
      </c>
      <c r="J105" s="164">
        <v>115.143</v>
      </c>
      <c r="M105" s="33">
        <f t="shared" si="7"/>
        <v>-6.9473995015202356E-5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19.949000000000002</v>
      </c>
      <c r="J106" s="164">
        <v>19.954000000000001</v>
      </c>
      <c r="M106" s="33">
        <f t="shared" si="7"/>
        <v>2.5063912978089153E-4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98.506</v>
      </c>
      <c r="J107" s="164">
        <v>98.534999999999997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99.543000000000006</v>
      </c>
      <c r="J108" s="164">
        <v>99.587999999999994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99.936999999999998</v>
      </c>
      <c r="J109" s="212">
        <v>99.924999999999997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99.59</v>
      </c>
      <c r="J111" s="217">
        <v>99.715000000000003</v>
      </c>
      <c r="K111" s="98" t="s">
        <v>44</v>
      </c>
      <c r="M111" s="33">
        <f t="shared" si="7"/>
        <v>1.2551460990059243E-3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108.184</v>
      </c>
      <c r="J112" s="219">
        <v>108.452</v>
      </c>
      <c r="K112" s="98" t="s">
        <v>44</v>
      </c>
      <c r="M112" s="33">
        <f t="shared" si="7"/>
        <v>2.4772609628041179E-3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141.649</v>
      </c>
      <c r="J113" s="164">
        <v>141.68199999999999</v>
      </c>
      <c r="K113" s="220" t="s">
        <v>150</v>
      </c>
      <c r="M113" s="33">
        <f t="shared" si="7"/>
        <v>2.3297022922849465E-4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11.045</v>
      </c>
      <c r="J114" s="164">
        <v>11.023</v>
      </c>
      <c r="K114" s="90" t="s">
        <v>40</v>
      </c>
      <c r="M114" s="33">
        <f t="shared" si="4"/>
        <v>-1.9918515165233356E-3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116.084</v>
      </c>
      <c r="J115" s="164">
        <v>115.95399999999999</v>
      </c>
      <c r="K115" s="90" t="s">
        <v>40</v>
      </c>
      <c r="M115" s="33">
        <f t="shared" si="4"/>
        <v>-1.1198787085214988E-3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116.598</v>
      </c>
      <c r="J116" s="164">
        <v>116.52500000000001</v>
      </c>
      <c r="K116" s="90" t="s">
        <v>40</v>
      </c>
      <c r="M116" s="33">
        <f t="shared" si="4"/>
        <v>-6.2608278015054543E-4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103.056</v>
      </c>
      <c r="J117" s="164">
        <v>103.255</v>
      </c>
      <c r="K117" s="93" t="s">
        <v>42</v>
      </c>
      <c r="M117" s="33">
        <f t="shared" si="4"/>
        <v>1.9309889768669274E-3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101.467</v>
      </c>
      <c r="J118" s="164">
        <v>101.58499999999999</v>
      </c>
      <c r="K118" s="93" t="s">
        <v>42</v>
      </c>
      <c r="M118" s="33">
        <f t="shared" si="4"/>
        <v>1.1629396749681671E-3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182.60599999999999</v>
      </c>
      <c r="J119" s="164">
        <v>181.755</v>
      </c>
      <c r="K119" s="90" t="s">
        <v>40</v>
      </c>
      <c r="M119" s="33">
        <f t="shared" si="4"/>
        <v>-4.660306890244565E-3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164.196</v>
      </c>
      <c r="J120" s="164">
        <v>163.65</v>
      </c>
      <c r="K120" s="90" t="s">
        <v>40</v>
      </c>
      <c r="M120" s="33">
        <f t="shared" si="4"/>
        <v>-3.32529416063724E-3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142.833</v>
      </c>
      <c r="J121" s="164">
        <v>142.52099999999999</v>
      </c>
      <c r="K121" s="90" t="s">
        <v>40</v>
      </c>
      <c r="M121" s="33">
        <f t="shared" si="4"/>
        <v>-2.1843691583878504E-3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9989.2880000000005</v>
      </c>
      <c r="J122" s="184">
        <v>9896.9570000000003</v>
      </c>
      <c r="K122" s="90" t="s">
        <v>40</v>
      </c>
      <c r="M122" s="33">
        <f t="shared" si="4"/>
        <v>-9.2430011027813119E-3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196.24700000000001</v>
      </c>
      <c r="J123" s="164">
        <v>193.892</v>
      </c>
      <c r="K123" s="90" t="s">
        <v>40</v>
      </c>
      <c r="M123" s="33">
        <f t="shared" si="4"/>
        <v>-1.2000183442294751E-2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136.72800000000001</v>
      </c>
      <c r="J124" s="164">
        <v>135.45699999999999</v>
      </c>
      <c r="K124" s="90" t="s">
        <v>40</v>
      </c>
      <c r="M124" s="33">
        <f t="shared" si="4"/>
        <v>-9.2958282136798229E-3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1515.232</v>
      </c>
      <c r="J125" s="184">
        <v>1518.021</v>
      </c>
      <c r="K125" s="90" t="s">
        <v>40</v>
      </c>
      <c r="M125" s="33">
        <f t="shared" si="4"/>
        <v>1.8406422250849951E-3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105.331</v>
      </c>
      <c r="J126" s="164">
        <v>105.402</v>
      </c>
      <c r="K126" s="93" t="s">
        <v>42</v>
      </c>
      <c r="M126" s="33">
        <f t="shared" si="4"/>
        <v>6.7406556474350332E-4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98.635000000000005</v>
      </c>
      <c r="J127" s="164">
        <v>99.605999999999995</v>
      </c>
      <c r="K127" s="98" t="s">
        <v>44</v>
      </c>
      <c r="M127" s="33">
        <f t="shared" si="4"/>
        <v>9.844375728696602E-3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115.83799999999999</v>
      </c>
      <c r="J128" s="164">
        <v>116.233</v>
      </c>
      <c r="K128" s="98" t="s">
        <v>44</v>
      </c>
      <c r="M128" s="33">
        <f t="shared" si="4"/>
        <v>3.4099345637874467E-3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10103.621999999999</v>
      </c>
      <c r="J129" s="229">
        <v>10074.665000000001</v>
      </c>
      <c r="K129" s="90" t="s">
        <v>40</v>
      </c>
      <c r="M129" s="33">
        <f t="shared" si="4"/>
        <v>-2.8660019149566876E-3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VL13-02-2012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2012-02-13T12:52:43Z</dcterms:created>
  <dcterms:modified xsi:type="dcterms:W3CDTF">2012-02-13T12:53:17Z</dcterms:modified>
</cp:coreProperties>
</file>