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12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<sst xmlns="http://schemas.openxmlformats.org/spreadsheetml/2006/main" count="336" uniqueCount="178">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</sst>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P24" sqref="P24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144.30699999999999</v>
      </c>
      <c r="J6" s="33">
        <v>144.32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12.692</v>
      </c>
      <c r="J8" s="33">
        <v>12.694000000000001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1.304</v>
      </c>
      <c r="J10" s="33">
        <v>1.304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35.323999999999998</v>
      </c>
      <c r="J12" s="55">
        <v>35.329000000000001</v>
      </c>
      <c r="K12" s="34"/>
      <c r="L12" s="34"/>
      <c r="M12" s="35">
        <f t="shared" ref="M12" si="1">+(J12-I12)/I12</f>
        <v>1.4154682368934884E-4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47.973999999999997</v>
      </c>
      <c r="J13" s="62">
        <v>47.976999999999997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165.089</v>
      </c>
      <c r="J15" s="66">
        <v>165.40899999999999</v>
      </c>
      <c r="K15" s="34"/>
      <c r="L15" s="34"/>
      <c r="M15" s="35">
        <f>+(J15-I15)/I15</f>
        <v>1.9383484060112616E-3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572.68399999999997</v>
      </c>
      <c r="J16" s="55">
        <v>573.18799999999999</v>
      </c>
      <c r="K16" s="34"/>
      <c r="L16" s="34"/>
      <c r="M16" s="35">
        <f>+(J16-I16)/I16</f>
        <v>8.8006649391290676E-4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131.06200000000001</v>
      </c>
      <c r="J17" s="55">
        <v>130.59299999999999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126.035</v>
      </c>
      <c r="J18" s="55">
        <v>126.123</v>
      </c>
      <c r="K18" s="34"/>
      <c r="L18" s="34"/>
      <c r="M18" s="35">
        <f>+(J18-I18)/I18</f>
        <v>6.9821874876032904E-4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118.312</v>
      </c>
      <c r="J19" s="55">
        <v>118.297</v>
      </c>
      <c r="K19" s="34"/>
      <c r="L19" s="34"/>
      <c r="M19" s="35">
        <f>+(J19-I19)/I19</f>
        <v>-1.2678342010954567E-4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114.754</v>
      </c>
      <c r="J20" s="55">
        <v>114.748</v>
      </c>
      <c r="K20" s="34"/>
      <c r="L20" s="34"/>
      <c r="M20" s="35">
        <f>+(J20-I20)/I20</f>
        <v>-5.2285759102081207E-5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88.58</v>
      </c>
      <c r="J21" s="55">
        <v>88.622</v>
      </c>
      <c r="K21" s="34"/>
      <c r="L21" s="34"/>
      <c r="M21" s="35">
        <f>+(J21-I21)/I21</f>
        <v>4.7414766312939256E-4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139.61699999999999</v>
      </c>
      <c r="J22" s="55">
        <v>140.56700000000001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101.633</v>
      </c>
      <c r="J23" s="55">
        <v>101.81699999999999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107.995</v>
      </c>
      <c r="J24" s="55">
        <v>107.964</v>
      </c>
      <c r="K24" s="34"/>
      <c r="L24" s="34"/>
      <c r="M24" s="35">
        <f>+(J24-I24)/I24</f>
        <v>-2.8705032640405489E-4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1327.059</v>
      </c>
      <c r="J26" s="87">
        <v>1330.664</v>
      </c>
      <c r="K26" s="88" t="s">
        <v>40</v>
      </c>
      <c r="M26" s="89">
        <f t="shared" ref="M26:M39" si="2">+(J26-I26)/I26</f>
        <v>2.7165333267021425E-3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2312.3969999999999</v>
      </c>
      <c r="J27" s="87">
        <v>2306.096</v>
      </c>
      <c r="K27" s="92" t="s">
        <v>42</v>
      </c>
      <c r="M27" s="89">
        <f t="shared" si="2"/>
        <v>-2.7248781243012902E-3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106.444</v>
      </c>
      <c r="J28" s="96">
        <v>106.614</v>
      </c>
      <c r="K28" s="97" t="s">
        <v>44</v>
      </c>
      <c r="M28" s="89">
        <f t="shared" si="2"/>
        <v>1.5970839126677099E-3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103.675</v>
      </c>
      <c r="J29" s="55">
        <v>104.336</v>
      </c>
      <c r="K29" s="88" t="s">
        <v>40</v>
      </c>
      <c r="M29" s="89">
        <f t="shared" si="2"/>
        <v>6.3756932722450095E-3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122.04</v>
      </c>
      <c r="J30" s="55">
        <v>122.547</v>
      </c>
      <c r="K30" s="88" t="s">
        <v>40</v>
      </c>
      <c r="M30" s="89">
        <f t="shared" si="2"/>
        <v>4.1543756145525296E-3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1197.587</v>
      </c>
      <c r="J31" s="100">
        <v>1201.4880000000001</v>
      </c>
      <c r="K31" s="101" t="s">
        <v>17</v>
      </c>
      <c r="M31" s="89">
        <f t="shared" si="2"/>
        <v>3.2573833884302914E-3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130.435</v>
      </c>
      <c r="J32" s="55">
        <v>132.965</v>
      </c>
      <c r="K32" s="88" t="s">
        <v>40</v>
      </c>
      <c r="M32" s="89">
        <f t="shared" si="2"/>
        <v>1.9396634338942776E-2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15.721</v>
      </c>
      <c r="J33" s="55">
        <v>15.776</v>
      </c>
      <c r="K33" s="88" t="s">
        <v>40</v>
      </c>
      <c r="M33" s="89">
        <f t="shared" si="2"/>
        <v>3.498505184148573E-3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6017.8119999999999</v>
      </c>
      <c r="J34" s="87">
        <v>6060.8710000000001</v>
      </c>
      <c r="K34" s="88" t="s">
        <v>40</v>
      </c>
      <c r="M34" s="89">
        <f t="shared" si="2"/>
        <v>7.1552584228287948E-3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5006.12</v>
      </c>
      <c r="J35" s="87">
        <v>5024.9679999999998</v>
      </c>
      <c r="K35" s="88"/>
      <c r="M35" s="89">
        <f t="shared" si="2"/>
        <v>3.7649916502201218E-3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2.2450000000000001</v>
      </c>
      <c r="J37" s="100">
        <v>2.2480000000000002</v>
      </c>
      <c r="K37" s="101" t="s">
        <v>17</v>
      </c>
      <c r="M37" s="89">
        <f t="shared" si="2"/>
        <v>1.3363028953229904E-3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1.9179999999999999</v>
      </c>
      <c r="J38" s="100">
        <v>1.92</v>
      </c>
      <c r="K38" s="101" t="s">
        <v>17</v>
      </c>
      <c r="M38" s="89">
        <f t="shared" si="2"/>
        <v>1.0427528675703867E-3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1.1950000000000001</v>
      </c>
      <c r="J39" s="78">
        <v>1.1919999999999999</v>
      </c>
      <c r="K39" s="97" t="s">
        <v>44</v>
      </c>
      <c r="M39" s="89">
        <f t="shared" si="2"/>
        <v>-2.51046025104612E-3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107.996</v>
      </c>
      <c r="J45" s="134">
        <v>108.00700000000001</v>
      </c>
      <c r="K45" s="34"/>
      <c r="L45" s="34"/>
      <c r="M45" s="35">
        <f t="shared" ref="M45:M69" si="4">+(J45-I45)/I45</f>
        <v>1.0185562428247242E-4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104.807</v>
      </c>
      <c r="J46" s="55">
        <v>104.82</v>
      </c>
      <c r="K46" s="34"/>
      <c r="L46" s="34"/>
      <c r="M46" s="35">
        <f t="shared" si="4"/>
        <v>1.2403751657800546E-4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105.94799999999999</v>
      </c>
      <c r="J47" s="55">
        <v>105.96</v>
      </c>
      <c r="K47" s="34"/>
      <c r="L47" s="34"/>
      <c r="M47" s="35">
        <f t="shared" si="4"/>
        <v>1.1326311020501053E-4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103.253</v>
      </c>
      <c r="J48" s="55">
        <v>103.286</v>
      </c>
      <c r="K48" s="34"/>
      <c r="L48" s="34"/>
      <c r="M48" s="35">
        <f t="shared" si="4"/>
        <v>3.196033045044817E-4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103.91800000000001</v>
      </c>
      <c r="J49" s="55">
        <v>103.93</v>
      </c>
      <c r="K49" s="34"/>
      <c r="L49" s="34"/>
      <c r="M49" s="35">
        <f t="shared" si="4"/>
        <v>1.1547566350392092E-4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107.333</v>
      </c>
      <c r="J50" s="55">
        <v>107.34399999999999</v>
      </c>
      <c r="K50" s="34"/>
      <c r="L50" s="34"/>
      <c r="M50" s="35">
        <f t="shared" si="4"/>
        <v>1.0248479032539554E-4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104.47199999999999</v>
      </c>
      <c r="J51" s="55">
        <v>104.48399999999999</v>
      </c>
      <c r="K51" s="34"/>
      <c r="L51" s="34"/>
      <c r="M51" s="44">
        <f>+(J51-I51)/I51</f>
        <v>1.1486331265794141E-4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104.292</v>
      </c>
      <c r="J52" s="55">
        <v>104.303</v>
      </c>
      <c r="K52" s="34" t="s">
        <v>22</v>
      </c>
      <c r="L52" s="34"/>
      <c r="M52" s="35">
        <f>+(J52-I52)/I52</f>
        <v>1.0547309477232846E-4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104.762</v>
      </c>
      <c r="J53" s="55">
        <v>104.773</v>
      </c>
      <c r="K53" s="34"/>
      <c r="L53" s="34"/>
      <c r="M53" s="35">
        <f t="shared" si="4"/>
        <v>1.0499990454550008E-4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106.044</v>
      </c>
      <c r="J54" s="140">
        <v>106.05500000000001</v>
      </c>
      <c r="M54" s="7">
        <f t="shared" si="4"/>
        <v>1.0373052695117018E-4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102.28100000000001</v>
      </c>
      <c r="J55" s="140">
        <v>102.292</v>
      </c>
      <c r="K55" s="34"/>
      <c r="L55" s="34"/>
      <c r="M55" s="35">
        <f>+(J55-I54)/I54</f>
        <v>-3.5381539738221827E-2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104.71</v>
      </c>
      <c r="J56" s="55">
        <v>104.721</v>
      </c>
      <c r="K56" s="34"/>
      <c r="L56" s="34"/>
      <c r="M56" s="35">
        <f t="shared" si="4"/>
        <v>1.0505204851504051E-4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104.43</v>
      </c>
      <c r="J57" s="55">
        <v>104.44</v>
      </c>
      <c r="K57" s="34"/>
      <c r="L57" s="34"/>
      <c r="M57" s="35">
        <f t="shared" si="4"/>
        <v>9.5757923968121277E-5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107.089</v>
      </c>
      <c r="J58" s="55">
        <v>107.098</v>
      </c>
      <c r="K58" s="34"/>
      <c r="L58" s="34"/>
      <c r="M58" s="35">
        <f t="shared" si="4"/>
        <v>8.4042245235274788E-5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106.14400000000001</v>
      </c>
      <c r="J59" s="55">
        <v>106.15600000000001</v>
      </c>
      <c r="K59" s="34" t="s">
        <v>22</v>
      </c>
      <c r="L59" s="34"/>
      <c r="M59" s="35">
        <f t="shared" si="4"/>
        <v>1.1305396442569014E-4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103.514</v>
      </c>
      <c r="J60" s="55">
        <v>103.523</v>
      </c>
      <c r="K60" s="34" t="s">
        <v>22</v>
      </c>
      <c r="L60" s="34"/>
      <c r="M60" s="35">
        <f t="shared" si="4"/>
        <v>8.6944761095120873E-5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102.996</v>
      </c>
      <c r="J61" s="55">
        <v>103.006</v>
      </c>
      <c r="K61" s="34"/>
      <c r="L61" s="34"/>
      <c r="M61" s="35">
        <f t="shared" si="4"/>
        <v>9.7091149170891266E-5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104.941</v>
      </c>
      <c r="J62" s="55">
        <v>104.955</v>
      </c>
      <c r="K62" s="34"/>
      <c r="L62" s="34"/>
      <c r="M62" s="35">
        <f>+(J62-I51)/I51</f>
        <v>4.6232483344820063E-3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103.15900000000001</v>
      </c>
      <c r="J63" s="145">
        <v>103.17</v>
      </c>
      <c r="K63" s="34"/>
      <c r="L63" s="34"/>
      <c r="M63" s="35">
        <f t="shared" si="4"/>
        <v>1.066315105807121E-4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104.05200000000001</v>
      </c>
      <c r="J64" s="55">
        <v>104.06399999999999</v>
      </c>
      <c r="K64" s="34"/>
      <c r="L64" s="34"/>
      <c r="M64" s="35">
        <f t="shared" si="4"/>
        <v>1.1532695190852885E-4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104.878</v>
      </c>
      <c r="J65" s="140">
        <v>104.889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103.10899999999999</v>
      </c>
      <c r="J66" s="55">
        <v>103.12</v>
      </c>
      <c r="K66" s="34"/>
      <c r="L66" s="34"/>
      <c r="M66" s="35">
        <f t="shared" si="4"/>
        <v>1.0668321872978975E-4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104.47499999999999</v>
      </c>
      <c r="J67" s="55">
        <v>104.486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105.124</v>
      </c>
      <c r="J68" s="55">
        <v>105.13200000000001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102.611</v>
      </c>
      <c r="J69" s="145">
        <v>102.621</v>
      </c>
      <c r="K69" s="34"/>
      <c r="L69" s="34"/>
      <c r="M69" s="35">
        <f t="shared" si="4"/>
        <v>9.7455438500656895E-5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10.523999999999999</v>
      </c>
      <c r="J71" s="160">
        <v>10.525</v>
      </c>
      <c r="K71" s="34"/>
      <c r="L71" s="34"/>
      <c r="M71" s="35">
        <f>+(J71-I71)/I71</f>
        <v>9.5020904599127913E-5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103.98099999999999</v>
      </c>
      <c r="J72" s="165">
        <v>103.99</v>
      </c>
      <c r="M72" s="89">
        <f>+(J72-I72)/I72</f>
        <v>8.6554274338584373E-5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104.133</v>
      </c>
      <c r="J73" s="169">
        <v>104.146</v>
      </c>
      <c r="M73" s="89">
        <f>+(J73-I73)/I73</f>
        <v>1.248403484006533E-4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101.73</v>
      </c>
      <c r="J75" s="33">
        <v>101.803</v>
      </c>
      <c r="K75" s="88" t="s">
        <v>40</v>
      </c>
      <c r="M75" s="89">
        <f>+(J75-I75)/I75</f>
        <v>7.1758576624391323E-4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71.204999999999998</v>
      </c>
      <c r="J77" s="134">
        <v>71.465000000000003</v>
      </c>
      <c r="K77" s="34"/>
      <c r="L77" s="34"/>
      <c r="M77" s="35">
        <f t="shared" ref="M77:M91" si="6">+(J77-I77)/I77</f>
        <v>3.6514289726845743E-3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154.01900000000001</v>
      </c>
      <c r="J78" s="55">
        <v>153.989</v>
      </c>
      <c r="K78" s="34"/>
      <c r="L78" s="34"/>
      <c r="M78" s="35">
        <f t="shared" si="6"/>
        <v>-1.9478116336296908E-4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1529.4929999999999</v>
      </c>
      <c r="J79" s="55">
        <v>1529.2760000000001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112.58199999999999</v>
      </c>
      <c r="J80" s="55">
        <v>113.002</v>
      </c>
      <c r="K80" s="34"/>
      <c r="L80" s="34"/>
      <c r="M80" s="35">
        <f>+(J80-I80)/I80</f>
        <v>3.7306141301451539E-3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112.001</v>
      </c>
      <c r="J81" s="55">
        <v>112.322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90.757999999999996</v>
      </c>
      <c r="J82" s="55">
        <v>90.894999999999996</v>
      </c>
      <c r="K82" s="34"/>
      <c r="L82" s="34"/>
      <c r="M82" s="35">
        <f t="shared" si="6"/>
        <v>1.509508803631641E-3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16.914000000000001</v>
      </c>
      <c r="J83" s="55">
        <v>16.925999999999998</v>
      </c>
      <c r="K83" s="34"/>
      <c r="L83" s="34"/>
      <c r="M83" s="35">
        <f t="shared" si="6"/>
        <v>7.0947144377420481E-4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272.54899999999998</v>
      </c>
      <c r="J84" s="55">
        <v>272.85899999999998</v>
      </c>
      <c r="K84" s="34"/>
      <c r="L84" s="34"/>
      <c r="M84" s="35">
        <f t="shared" si="6"/>
        <v>1.1374101537705232E-3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39.509</v>
      </c>
      <c r="J85" s="55">
        <v>39.872</v>
      </c>
      <c r="K85" s="34"/>
      <c r="L85" s="34"/>
      <c r="M85" s="35">
        <f t="shared" si="6"/>
        <v>9.1877799994937743E-3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2502.739</v>
      </c>
      <c r="J86" s="87">
        <v>2508.2190000000001</v>
      </c>
      <c r="K86" s="34"/>
      <c r="L86" s="34"/>
      <c r="M86" s="35">
        <f t="shared" si="6"/>
        <v>2.1896010730643577E-3</v>
      </c>
      <c r="N86" s="34"/>
    </row>
    <row r="87" spans="1:20" ht="13.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78.680999999999997</v>
      </c>
      <c r="J87" s="55">
        <v>78.825999999999993</v>
      </c>
      <c r="K87" s="34"/>
      <c r="L87" s="34"/>
      <c r="M87" s="35">
        <f t="shared" si="6"/>
        <v>1.8428845591692534E-3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57.970999999999997</v>
      </c>
      <c r="J88" s="55">
        <v>58.075000000000003</v>
      </c>
      <c r="K88" s="34"/>
      <c r="L88" s="34"/>
      <c r="M88" s="35">
        <f t="shared" si="6"/>
        <v>1.7940004485002211E-3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101.893</v>
      </c>
      <c r="J89" s="55">
        <v>102.09</v>
      </c>
      <c r="K89" s="34"/>
      <c r="L89" s="34"/>
      <c r="M89" s="35">
        <f>+(J90-I90)/I90</f>
        <v>3.480400773422401E-3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113.78</v>
      </c>
      <c r="J90" s="55">
        <v>114.176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103.884</v>
      </c>
      <c r="J91" s="78">
        <v>104.386</v>
      </c>
      <c r="K91" s="34"/>
      <c r="L91" s="34"/>
      <c r="M91" s="35">
        <f t="shared" si="6"/>
        <v>4.8323129644603146E-3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11.641</v>
      </c>
      <c r="J93" s="134">
        <v>11.638999999999999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12.522</v>
      </c>
      <c r="J94" s="55">
        <v>12.583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15.499000000000001</v>
      </c>
      <c r="J95" s="55">
        <v>15.497999999999999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15.459</v>
      </c>
      <c r="J96" s="55">
        <v>15.51</v>
      </c>
      <c r="K96" s="34"/>
      <c r="L96" s="34"/>
      <c r="M96" s="35"/>
      <c r="N96" s="34"/>
    </row>
    <row r="97" spans="1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12.375</v>
      </c>
      <c r="J97" s="55">
        <v>12.398</v>
      </c>
      <c r="K97" s="34"/>
      <c r="L97" s="34"/>
      <c r="M97" s="35"/>
      <c r="N97" s="34"/>
    </row>
    <row r="98" spans="1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10.943</v>
      </c>
      <c r="J98" s="55">
        <v>10.962</v>
      </c>
      <c r="K98" s="34"/>
      <c r="L98" s="34"/>
      <c r="M98" s="35"/>
      <c r="N98" s="34"/>
    </row>
    <row r="99" spans="1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10.673</v>
      </c>
      <c r="J99" s="55">
        <v>10.677</v>
      </c>
      <c r="K99" s="34"/>
      <c r="L99" s="34"/>
      <c r="M99" s="35"/>
      <c r="N99" s="34"/>
    </row>
    <row r="100" spans="1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10.771000000000001</v>
      </c>
      <c r="J100" s="55">
        <v>10.778</v>
      </c>
      <c r="K100" s="34"/>
      <c r="L100" s="34"/>
      <c r="M100" s="35"/>
      <c r="N100" s="34"/>
    </row>
    <row r="101" spans="1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126.509</v>
      </c>
      <c r="J101" s="55">
        <v>127.372</v>
      </c>
      <c r="K101" s="34"/>
      <c r="L101" s="34"/>
      <c r="M101" s="35"/>
      <c r="N101" s="34"/>
    </row>
    <row r="102" spans="1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127.985</v>
      </c>
      <c r="J102" s="55">
        <v>128.417</v>
      </c>
      <c r="K102" s="34"/>
      <c r="L102" s="34"/>
      <c r="M102" s="35"/>
      <c r="N102" s="34"/>
    </row>
    <row r="103" spans="1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10.802</v>
      </c>
      <c r="J103" s="55">
        <v>10.826000000000001</v>
      </c>
      <c r="K103" s="34"/>
      <c r="L103" s="34"/>
      <c r="M103" s="35"/>
      <c r="N103" s="34"/>
    </row>
    <row r="104" spans="1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110.746</v>
      </c>
      <c r="J104" s="55">
        <v>111.956</v>
      </c>
      <c r="K104" s="34"/>
      <c r="L104" s="34"/>
      <c r="M104" s="35"/>
      <c r="N104" s="34"/>
    </row>
    <row r="105" spans="1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20.603000000000002</v>
      </c>
      <c r="J105" s="55">
        <v>20.637</v>
      </c>
      <c r="K105" s="34"/>
      <c r="L105" s="34"/>
      <c r="M105" s="35"/>
      <c r="N105" s="34"/>
    </row>
    <row r="106" spans="1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84.751999999999995</v>
      </c>
      <c r="J106" s="55">
        <v>85.6</v>
      </c>
      <c r="K106" s="34"/>
      <c r="L106" s="34"/>
      <c r="M106" s="35"/>
      <c r="N106" s="34"/>
    </row>
    <row r="107" spans="1:14" ht="16.5" thickTop="1" thickBot="1">
      <c r="A107" s="6" t="s">
        <v>57</v>
      </c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87.676000000000002</v>
      </c>
      <c r="J107" s="55">
        <v>87.897000000000006</v>
      </c>
      <c r="K107" s="34"/>
      <c r="L107" s="34"/>
      <c r="M107" s="35"/>
      <c r="N107" s="34"/>
    </row>
    <row r="108" spans="1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97.314999999999998</v>
      </c>
      <c r="J108" s="55">
        <v>97.376999999999995</v>
      </c>
      <c r="K108" s="34"/>
      <c r="L108" s="34"/>
      <c r="M108" s="204"/>
      <c r="N108" s="34"/>
    </row>
    <row r="109" spans="1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97.263999999999996</v>
      </c>
      <c r="J109" s="55">
        <v>98.102000000000004</v>
      </c>
      <c r="K109" s="34"/>
      <c r="L109" s="34"/>
      <c r="M109" s="204"/>
      <c r="N109" s="34"/>
    </row>
    <row r="110" spans="1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99.084000000000003</v>
      </c>
      <c r="J110" s="140">
        <v>99.510999999999996</v>
      </c>
      <c r="K110" s="34"/>
      <c r="L110" s="34"/>
      <c r="M110" s="204"/>
      <c r="N110" s="34"/>
    </row>
    <row r="111" spans="1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97.905000000000001</v>
      </c>
      <c r="J111" s="213">
        <v>97.98</v>
      </c>
      <c r="K111" s="34"/>
      <c r="L111" s="34"/>
      <c r="M111" s="204"/>
      <c r="N111" s="34"/>
    </row>
    <row r="112" spans="1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98.256</v>
      </c>
      <c r="J113" s="160">
        <v>98.26</v>
      </c>
      <c r="K113" s="97" t="s">
        <v>44</v>
      </c>
      <c r="M113" s="89">
        <f t="shared" ref="M113:M115" si="10">+(J113-I113)/I113</f>
        <v>4.0709982087657636E-5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110.328</v>
      </c>
      <c r="J114" s="140">
        <v>111.289</v>
      </c>
      <c r="K114" s="97" t="s">
        <v>44</v>
      </c>
      <c r="M114" s="89">
        <f t="shared" si="10"/>
        <v>8.7103908346022624E-3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136.06100000000001</v>
      </c>
      <c r="J115" s="55">
        <v>137.714</v>
      </c>
      <c r="K115" s="216" t="s">
        <v>155</v>
      </c>
      <c r="M115" s="89">
        <f t="shared" si="10"/>
        <v>1.214896259765834E-2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11</v>
      </c>
      <c r="J116" s="55">
        <v>11.055</v>
      </c>
      <c r="K116" s="88" t="s">
        <v>40</v>
      </c>
      <c r="M116" s="89">
        <f>+(J116-I116)/I116</f>
        <v>4.9999999999999741E-3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118.977</v>
      </c>
      <c r="J117" s="55">
        <v>119.905</v>
      </c>
      <c r="K117" s="88" t="s">
        <v>40</v>
      </c>
      <c r="M117" s="89">
        <f>+(J117-I117)/I117</f>
        <v>7.7998268572917221E-3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117.38800000000001</v>
      </c>
      <c r="J118" s="55">
        <v>118.29900000000001</v>
      </c>
      <c r="K118" s="88" t="s">
        <v>40</v>
      </c>
      <c r="M118" s="89">
        <f>+(J118-I118)/I118</f>
        <v>7.7605888165741075E-3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104.38800000000001</v>
      </c>
      <c r="J119" s="55">
        <v>104.21299999999999</v>
      </c>
      <c r="K119" s="92" t="s">
        <v>42</v>
      </c>
      <c r="M119" s="89">
        <f t="shared" ref="M119:M131" si="12">+(J119-I119)/I119</f>
        <v>-1.6764379047401173E-3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100.803</v>
      </c>
      <c r="J120" s="55">
        <v>100.71899999999999</v>
      </c>
      <c r="K120" s="92" t="s">
        <v>42</v>
      </c>
      <c r="M120" s="89">
        <f t="shared" si="12"/>
        <v>-8.3330853248418386E-4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185.91200000000001</v>
      </c>
      <c r="J121" s="55">
        <v>191.01</v>
      </c>
      <c r="K121" s="88" t="s">
        <v>40</v>
      </c>
      <c r="M121" s="89">
        <f t="shared" si="12"/>
        <v>2.7421575799302812E-2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163.96299999999999</v>
      </c>
      <c r="J122" s="55">
        <v>166.911</v>
      </c>
      <c r="K122" s="88" t="s">
        <v>40</v>
      </c>
      <c r="M122" s="89">
        <f t="shared" si="12"/>
        <v>1.7979666144191112E-2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143.886</v>
      </c>
      <c r="J123" s="55">
        <v>144.559</v>
      </c>
      <c r="K123" s="88" t="s">
        <v>40</v>
      </c>
      <c r="M123" s="89">
        <f t="shared" si="12"/>
        <v>4.6773139846823311E-3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10097.178</v>
      </c>
      <c r="J124" s="87">
        <v>10480.263999999999</v>
      </c>
      <c r="K124" s="88" t="s">
        <v>40</v>
      </c>
      <c r="M124" s="89">
        <f t="shared" si="12"/>
        <v>3.7939907566252602E-2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20.82</v>
      </c>
      <c r="J125" s="55">
        <v>21.651</v>
      </c>
      <c r="K125" s="88" t="s">
        <v>40</v>
      </c>
      <c r="M125" s="89">
        <f t="shared" si="12"/>
        <v>3.9913544668587875E-2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141.934</v>
      </c>
      <c r="J126" s="55">
        <v>141.37799999999999</v>
      </c>
      <c r="K126" s="88" t="s">
        <v>40</v>
      </c>
      <c r="M126" s="89">
        <f t="shared" si="12"/>
        <v>-3.917313681006747E-3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1570.99</v>
      </c>
      <c r="J127" s="87">
        <v>1578.434</v>
      </c>
      <c r="K127" s="88" t="s">
        <v>40</v>
      </c>
      <c r="M127" s="89">
        <f t="shared" si="12"/>
        <v>4.7384133571823882E-3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114.82599999999999</v>
      </c>
      <c r="J128" s="55">
        <v>113.82899999999999</v>
      </c>
      <c r="K128" s="92" t="s">
        <v>42</v>
      </c>
      <c r="M128" s="89">
        <f t="shared" si="12"/>
        <v>-8.6827025238186469E-3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90.488</v>
      </c>
      <c r="J129" s="55">
        <v>91.082999999999998</v>
      </c>
      <c r="K129" s="97" t="s">
        <v>44</v>
      </c>
      <c r="M129" s="89">
        <f t="shared" si="12"/>
        <v>6.5754575192290563E-3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115.54600000000001</v>
      </c>
      <c r="J130" s="55">
        <v>115.712</v>
      </c>
      <c r="K130" s="97" t="s">
        <v>44</v>
      </c>
      <c r="M130" s="89">
        <f t="shared" si="12"/>
        <v>1.4366572620427951E-3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9584.3539999999994</v>
      </c>
      <c r="J131" s="226">
        <v>9631.5360000000001</v>
      </c>
      <c r="K131" s="88" t="s">
        <v>40</v>
      </c>
      <c r="M131" s="89">
        <f t="shared" si="12"/>
        <v>4.922814829251998E-3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7">
        <v>9.9619999999999997</v>
      </c>
      <c r="J133" s="227">
        <v>10.012</v>
      </c>
      <c r="K133" s="88" t="s">
        <v>40</v>
      </c>
      <c r="M133" s="89">
        <f t="shared" ref="M133" si="13">+(J133-I133)/I133</f>
        <v>5.0190724754066163E-3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vl12-03-2013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2013-03-12T14:05:43Z</dcterms:created>
  <dcterms:modified xsi:type="dcterms:W3CDTF">2013-03-12T14:06:10Z</dcterms:modified>
</cp:coreProperties>
</file>