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12-01-2012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<sst xmlns="http://schemas.openxmlformats.org/spreadsheetml/2006/main" count="314" uniqueCount="169">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</sst>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B1" zoomScaleNormal="100" workbookViewId="0">
      <selection activeCell="P11" sqref="P11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6.710937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0.4257812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139.57599999999999</v>
      </c>
      <c r="J6" s="32">
        <v>139.59800000000001</v>
      </c>
      <c r="M6" s="33">
        <f>+(J6-I6)/I6</f>
        <v>1.576202212416159E-4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12.252000000000001</v>
      </c>
      <c r="J8" s="32">
        <v>12.253</v>
      </c>
      <c r="M8" s="33">
        <f>+(J8-I8)/I8</f>
        <v>8.1619327456696516E-5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1.254</v>
      </c>
      <c r="J10" s="32">
        <v>1.2549999999999999</v>
      </c>
      <c r="K10" s="48" t="s">
        <v>17</v>
      </c>
      <c r="M10" s="33">
        <f t="shared" ref="M10:M70" si="0">+(J10-I10)/I10</f>
        <v>7.9744816586913069E-4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33.893999999999998</v>
      </c>
      <c r="J12" s="54">
        <v>33.896999999999998</v>
      </c>
      <c r="M12" s="33">
        <f t="shared" si="0"/>
        <v>8.8511240927601159E-5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46.308</v>
      </c>
      <c r="J13" s="61">
        <v>46.311</v>
      </c>
      <c r="M13" s="33">
        <f t="shared" si="0"/>
        <v>6.4783622700183849E-5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162.96199999999999</v>
      </c>
      <c r="J15" s="65">
        <v>163.40799999999999</v>
      </c>
      <c r="M15" s="33">
        <f t="shared" si="0"/>
        <v>2.7368343540211705E-3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557.07500000000005</v>
      </c>
      <c r="J16" s="70">
        <v>560.74699999999996</v>
      </c>
      <c r="M16" s="33">
        <f t="shared" si="0"/>
        <v>6.591572050441882E-3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133.29599999999999</v>
      </c>
      <c r="J17" s="70">
        <v>133.494</v>
      </c>
      <c r="M17" s="33">
        <f t="shared" si="0"/>
        <v>1.4854159164566642E-3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126.504</v>
      </c>
      <c r="J18" s="70">
        <v>126.518</v>
      </c>
      <c r="K18" s="6"/>
      <c r="L18" s="6"/>
      <c r="M18" s="33">
        <f t="shared" si="0"/>
        <v>1.106684373616312E-4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115.97499999999999</v>
      </c>
      <c r="J19" s="70">
        <v>116.083</v>
      </c>
      <c r="M19" s="33">
        <f t="shared" si="0"/>
        <v>9.3123517999572404E-4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114.012</v>
      </c>
      <c r="J20" s="70">
        <v>114.152</v>
      </c>
      <c r="M20" s="33">
        <f t="shared" si="0"/>
        <v>1.2279409184998121E-3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94.679000000000002</v>
      </c>
      <c r="J21" s="70">
        <v>94.837000000000003</v>
      </c>
      <c r="M21" s="33">
        <f t="shared" si="0"/>
        <v>1.6687966708562748E-3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150.59399999999999</v>
      </c>
      <c r="J22" s="70">
        <v>150.08600000000001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99.495999999999995</v>
      </c>
      <c r="J23" s="70">
        <v>99.834999999999994</v>
      </c>
      <c r="M23" s="33">
        <f t="shared" si="0"/>
        <v>3.4071721476240115E-3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102.91500000000001</v>
      </c>
      <c r="J24" s="84">
        <v>103.072</v>
      </c>
      <c r="M24" s="33">
        <f t="shared" si="0"/>
        <v>1.5255307778263272E-3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1290.8030000000001</v>
      </c>
      <c r="J26" s="89">
        <v>1284.585</v>
      </c>
      <c r="K26" s="90" t="s">
        <v>40</v>
      </c>
      <c r="M26" s="33">
        <f t="shared" si="0"/>
        <v>-4.8171564522239835E-3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2229.7910000000002</v>
      </c>
      <c r="J27" s="89">
        <v>2235.0549999999998</v>
      </c>
      <c r="K27" s="93" t="s">
        <v>42</v>
      </c>
      <c r="M27" s="33">
        <f t="shared" si="0"/>
        <v>2.3607593716180883E-3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107.334</v>
      </c>
      <c r="J28" s="97">
        <v>107.30500000000001</v>
      </c>
      <c r="K28" s="98" t="s">
        <v>44</v>
      </c>
      <c r="M28" s="33">
        <f t="shared" si="0"/>
        <v>-2.7018465723811991E-4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111.074</v>
      </c>
      <c r="J29" s="70">
        <v>111.08799999999999</v>
      </c>
      <c r="K29" s="90" t="s">
        <v>40</v>
      </c>
      <c r="M29" s="33">
        <f t="shared" si="0"/>
        <v>1.2604209806071443E-4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121.559</v>
      </c>
      <c r="J30" s="70">
        <v>121.82</v>
      </c>
      <c r="K30" s="90" t="s">
        <v>40</v>
      </c>
      <c r="M30" s="33">
        <f t="shared" si="0"/>
        <v>2.1471055207758841E-3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1190.6199999999999</v>
      </c>
      <c r="J31" s="89">
        <v>1189.7339999999999</v>
      </c>
      <c r="K31" s="48" t="s">
        <v>17</v>
      </c>
      <c r="M31" s="33">
        <f t="shared" si="0"/>
        <v>-7.4415010666708723E-4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124.554</v>
      </c>
      <c r="J32" s="70">
        <v>125.622</v>
      </c>
      <c r="K32" s="90" t="s">
        <v>40</v>
      </c>
      <c r="M32" s="33">
        <f t="shared" si="0"/>
        <v>8.574594151934083E-3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14.852</v>
      </c>
      <c r="J33" s="70">
        <v>14.96</v>
      </c>
      <c r="K33" s="90" t="s">
        <v>40</v>
      </c>
      <c r="M33" s="33">
        <f t="shared" si="0"/>
        <v>7.2717479127390608E-3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5801.4579999999996</v>
      </c>
      <c r="J34" s="89">
        <v>5822.473</v>
      </c>
      <c r="K34" s="90" t="s">
        <v>40</v>
      </c>
      <c r="M34" s="33">
        <f t="shared" si="0"/>
        <v>3.6223652743845305E-3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6655.134</v>
      </c>
      <c r="J35" s="89">
        <v>6671.665</v>
      </c>
      <c r="K35" s="90" t="s">
        <v>40</v>
      </c>
      <c r="M35" s="33">
        <f t="shared" si="0"/>
        <v>2.4839469798804874E-3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2.2360000000000002</v>
      </c>
      <c r="J36" s="70">
        <v>2.2269999999999999</v>
      </c>
      <c r="K36" s="48" t="s">
        <v>17</v>
      </c>
      <c r="M36" s="33">
        <f t="shared" si="0"/>
        <v>-4.0250447227192935E-3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1.86</v>
      </c>
      <c r="J37" s="70">
        <v>1.853</v>
      </c>
      <c r="K37" s="48" t="s">
        <v>17</v>
      </c>
      <c r="M37" s="33">
        <f t="shared" si="0"/>
        <v>-3.7634408602151164E-3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1.141</v>
      </c>
      <c r="J38" s="84">
        <v>1.1399999999999999</v>
      </c>
      <c r="K38" s="98" t="s">
        <v>44</v>
      </c>
      <c r="M38" s="33">
        <f t="shared" si="0"/>
        <v>-8.7642418930772292E-4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107.78</v>
      </c>
      <c r="J44" s="129">
        <v>107.789</v>
      </c>
      <c r="M44" s="33">
        <f t="shared" si="0"/>
        <v>8.3503432918912053E-5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104.568</v>
      </c>
      <c r="J45" s="134">
        <v>104.575</v>
      </c>
      <c r="M45" s="33">
        <f t="shared" si="0"/>
        <v>6.6942085532906845E-5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105.43899999999999</v>
      </c>
      <c r="J46" s="134">
        <v>105.449</v>
      </c>
      <c r="M46" s="33">
        <f t="shared" si="0"/>
        <v>9.4841567162104318E-5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103.218</v>
      </c>
      <c r="J47" s="134">
        <v>103.22799999999999</v>
      </c>
      <c r="M47" s="33">
        <f t="shared" si="0"/>
        <v>9.6882326725870532E-5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103.505</v>
      </c>
      <c r="J48" s="134">
        <v>103.515</v>
      </c>
      <c r="M48" s="33">
        <f t="shared" si="0"/>
        <v>9.6613690159945095E-5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107.31100000000001</v>
      </c>
      <c r="J49" s="134">
        <v>107.32</v>
      </c>
      <c r="M49" s="33">
        <f t="shared" si="0"/>
        <v>8.3868382551519695E-5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103.89700000000001</v>
      </c>
      <c r="J50" s="134">
        <v>103.907</v>
      </c>
      <c r="M50" s="33">
        <f t="shared" si="0"/>
        <v>9.6249169850822486E-5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104.011</v>
      </c>
      <c r="J51" s="134">
        <v>104.021</v>
      </c>
      <c r="K51" s="6" t="s">
        <v>74</v>
      </c>
      <c r="M51" s="33">
        <f t="shared" si="0"/>
        <v>9.6143677111123983E-5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104.19799999999999</v>
      </c>
      <c r="J52" s="134">
        <v>104.209</v>
      </c>
      <c r="M52" s="33">
        <f t="shared" si="0"/>
        <v>1.0556824507197731E-4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105.65600000000001</v>
      </c>
      <c r="J53" s="134">
        <v>105.664</v>
      </c>
      <c r="M53" s="33">
        <f t="shared" si="0"/>
        <v>7.5717422578893448E-5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102.67100000000001</v>
      </c>
      <c r="J54" s="134">
        <v>102.681</v>
      </c>
      <c r="M54" s="33">
        <f t="shared" si="0"/>
        <v>9.7398486427432328E-5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104.31100000000001</v>
      </c>
      <c r="J55" s="134">
        <v>104.321</v>
      </c>
      <c r="M55" s="33">
        <f t="shared" si="0"/>
        <v>9.5867166454073922E-5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103.998</v>
      </c>
      <c r="J56" s="134">
        <v>104.00700000000001</v>
      </c>
      <c r="M56" s="33">
        <f t="shared" si="0"/>
        <v>8.6540125771652731E-5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106.727</v>
      </c>
      <c r="J57" s="134">
        <v>106.73699999999999</v>
      </c>
      <c r="M57" s="33">
        <f t="shared" si="0"/>
        <v>9.3697002632800547E-5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105.97799999999999</v>
      </c>
      <c r="J58" s="134">
        <v>105.98699999999999</v>
      </c>
      <c r="K58" s="6" t="s">
        <v>74</v>
      </c>
      <c r="M58" s="33">
        <f t="shared" si="0"/>
        <v>8.4923285965014824E-5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102.92700000000001</v>
      </c>
      <c r="J59" s="134">
        <v>102.93</v>
      </c>
      <c r="K59" s="6" t="s">
        <v>74</v>
      </c>
      <c r="M59" s="33">
        <f t="shared" si="0"/>
        <v>2.91468710833903E-5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102.863</v>
      </c>
      <c r="J60" s="134">
        <v>102.872</v>
      </c>
      <c r="M60" s="33">
        <f t="shared" si="0"/>
        <v>8.7495017644831873E-5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104.34699999999999</v>
      </c>
      <c r="J61" s="134">
        <v>104.357</v>
      </c>
      <c r="M61" s="33">
        <f t="shared" si="0"/>
        <v>9.5834092019944186E-5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102.51</v>
      </c>
      <c r="J62" s="134">
        <v>102.521</v>
      </c>
      <c r="M62" s="33">
        <f t="shared" si="0"/>
        <v>1.0730660423369115E-4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103.383</v>
      </c>
      <c r="J63" s="84">
        <v>103.392</v>
      </c>
      <c r="M63" s="33">
        <f t="shared" si="0"/>
        <v>8.7054931661881944E-5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103.84399999999999</v>
      </c>
      <c r="J66" s="129">
        <v>103.851</v>
      </c>
      <c r="M66" s="33">
        <f t="shared" si="0"/>
        <v>6.7408805516014434E-5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102.652</v>
      </c>
      <c r="J67" s="164">
        <v>102.66200000000001</v>
      </c>
      <c r="M67" s="33">
        <f t="shared" si="0"/>
        <v>9.7416514047511159E-5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104.34099999999999</v>
      </c>
      <c r="J68" s="164">
        <v>104.35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104.755</v>
      </c>
      <c r="J69" s="164">
        <v>104.762</v>
      </c>
      <c r="M69" s="33">
        <f t="shared" ref="M69" si="3">+(J69-I69)/I69</f>
        <v>6.6822586034127277E-5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102.102</v>
      </c>
      <c r="J70" s="84">
        <v>102.111</v>
      </c>
      <c r="M70" s="33">
        <f t="shared" si="0"/>
        <v>8.8147146970679721E-5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10.523</v>
      </c>
      <c r="J72" s="129">
        <v>10.523999999999999</v>
      </c>
      <c r="M72" s="33">
        <f>+(J72-I72)/I72</f>
        <v>9.5029934429292584E-5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103.73</v>
      </c>
      <c r="J73" s="164">
        <v>103.74</v>
      </c>
      <c r="M73" s="33">
        <f>+(J73-I73)/I73</f>
        <v>9.6404126096509245E-5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102.79</v>
      </c>
      <c r="J74" s="84">
        <v>102.79900000000001</v>
      </c>
      <c r="M74" s="33">
        <f>+(J74-I74)/I74</f>
        <v>8.7557155365311222E-5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101.60599999999999</v>
      </c>
      <c r="J76" s="32">
        <v>101.67400000000001</v>
      </c>
      <c r="K76" s="90" t="s">
        <v>40</v>
      </c>
      <c r="M76" s="33">
        <f t="shared" ref="M76:M129" si="4">+(J76-I76)/I76</f>
        <v>6.6925181583776599E-4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75.239000000000004</v>
      </c>
      <c r="J78" s="129">
        <v>75.293999999999997</v>
      </c>
      <c r="M78" s="33">
        <f t="shared" ref="M78:M92" si="5">+(J78-I78)/I78</f>
        <v>7.3100386767491069E-4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148.59399999999999</v>
      </c>
      <c r="J79" s="164">
        <v>148.77099999999999</v>
      </c>
      <c r="M79" s="33">
        <f t="shared" si="5"/>
        <v>1.1911651883655633E-3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1471.07</v>
      </c>
      <c r="J80" s="184">
        <v>1472.9749999999999</v>
      </c>
      <c r="M80" s="33">
        <f t="shared" si="5"/>
        <v>1.2949757659390599E-3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114.44199999999999</v>
      </c>
      <c r="J81" s="164">
        <v>114.399</v>
      </c>
      <c r="M81" s="33">
        <f t="shared" si="5"/>
        <v>-3.7573618077272469E-4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115.80800000000001</v>
      </c>
      <c r="J82" s="164">
        <v>115.768</v>
      </c>
      <c r="M82" s="33">
        <f t="shared" si="5"/>
        <v>-3.4539928156954831E-4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91.554000000000002</v>
      </c>
      <c r="J83" s="164">
        <v>91.655000000000001</v>
      </c>
      <c r="M83" s="33">
        <f t="shared" si="5"/>
        <v>1.1031740830547993E-3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16.41</v>
      </c>
      <c r="J84" s="164">
        <v>16.427</v>
      </c>
      <c r="M84" s="33">
        <f t="shared" si="5"/>
        <v>1.0359536867763229E-3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273.98099999999999</v>
      </c>
      <c r="J85" s="164">
        <v>274.51400000000001</v>
      </c>
      <c r="M85" s="33">
        <f t="shared" si="5"/>
        <v>1.9453903737851001E-3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46.225999999999999</v>
      </c>
      <c r="J86" s="164">
        <v>46.133000000000003</v>
      </c>
      <c r="M86" s="33">
        <f t="shared" si="5"/>
        <v>-2.0118548003287416E-3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2364.5709999999999</v>
      </c>
      <c r="J87" s="184">
        <v>2367.6610000000001</v>
      </c>
      <c r="M87" s="33">
        <f t="shared" si="5"/>
        <v>1.306790957006639E-3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80.328000000000003</v>
      </c>
      <c r="J88" s="164">
        <v>80.2</v>
      </c>
      <c r="M88" s="33">
        <f t="shared" si="5"/>
        <v>-1.5934667861766769E-3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58.427</v>
      </c>
      <c r="J89" s="164">
        <v>58.38</v>
      </c>
      <c r="M89" s="33">
        <f t="shared" si="5"/>
        <v>-8.0442261283305736E-4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101.889</v>
      </c>
      <c r="J90" s="164">
        <v>102.035</v>
      </c>
      <c r="M90" s="33">
        <f t="shared" si="5"/>
        <v>1.4329319161047885E-3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112.35299999999999</v>
      </c>
      <c r="J91" s="164">
        <v>112.619</v>
      </c>
      <c r="M91" s="33">
        <f t="shared" si="5"/>
        <v>2.3675380274670488E-3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104.71</v>
      </c>
      <c r="J92" s="84">
        <v>105.20399999999999</v>
      </c>
      <c r="M92" s="33">
        <f t="shared" si="5"/>
        <v>4.7177919969439387E-3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11.731999999999999</v>
      </c>
      <c r="J94" s="129">
        <v>11.733000000000001</v>
      </c>
      <c r="M94" s="33">
        <f t="shared" ref="M94:M113" si="7">+(J94-I94)/I94</f>
        <v>8.5236958745416142E-5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12.688000000000001</v>
      </c>
      <c r="J95" s="164">
        <v>12.692</v>
      </c>
      <c r="M95" s="33">
        <f t="shared" si="7"/>
        <v>3.1525851197978871E-4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16.923999999999999</v>
      </c>
      <c r="J96" s="164">
        <v>16.931000000000001</v>
      </c>
      <c r="M96" s="33">
        <f t="shared" si="7"/>
        <v>4.1361380288356477E-4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16.949000000000002</v>
      </c>
      <c r="J97" s="164">
        <v>16.977</v>
      </c>
      <c r="M97" s="33">
        <f t="shared" si="7"/>
        <v>1.6520148681337359E-3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12.064</v>
      </c>
      <c r="J98" s="164">
        <v>12.096</v>
      </c>
      <c r="M98" s="33">
        <f t="shared" si="7"/>
        <v>2.6525198938992067E-3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10.157</v>
      </c>
      <c r="J99" s="164">
        <v>10.161</v>
      </c>
      <c r="M99" s="33">
        <f t="shared" si="7"/>
        <v>3.9381707197002654E-4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83" t="s">
        <v>31</v>
      </c>
      <c r="G100" s="193" t="s">
        <v>31</v>
      </c>
      <c r="H100" s="164">
        <v>10.125999999999999</v>
      </c>
      <c r="I100" s="164">
        <v>10.134</v>
      </c>
      <c r="J100" s="164">
        <v>10.137</v>
      </c>
      <c r="M100" s="33">
        <f t="shared" si="7"/>
        <v>2.960331557134511E-4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83">
        <v>40848</v>
      </c>
      <c r="F101" s="140" t="s">
        <v>31</v>
      </c>
      <c r="G101" s="194" t="s">
        <v>31</v>
      </c>
      <c r="H101" s="164">
        <v>10.132999999999999</v>
      </c>
      <c r="I101" s="164">
        <v>10.143000000000001</v>
      </c>
      <c r="J101" s="164">
        <v>10.145</v>
      </c>
      <c r="M101" s="33">
        <f t="shared" si="7"/>
        <v>1.9718032140381459E-4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125.54600000000001</v>
      </c>
      <c r="J102" s="164">
        <v>125.453</v>
      </c>
      <c r="M102" s="33">
        <f t="shared" si="7"/>
        <v>-7.4076434135698086E-4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124.196</v>
      </c>
      <c r="J103" s="164">
        <v>124.187</v>
      </c>
      <c r="M103" s="33">
        <f t="shared" si="7"/>
        <v>-7.2466101967860012E-5</v>
      </c>
    </row>
    <row r="104" spans="2:13" ht="16.5" thickTop="1" thickBot="1">
      <c r="B104" s="182">
        <f t="shared" si="8"/>
        <v>83</v>
      </c>
      <c r="C104" s="195" t="s">
        <v>138</v>
      </c>
      <c r="D104" s="196" t="s">
        <v>77</v>
      </c>
      <c r="E104" s="183">
        <v>40708</v>
      </c>
      <c r="F104" s="192" t="s">
        <v>31</v>
      </c>
      <c r="G104" s="197" t="s">
        <v>31</v>
      </c>
      <c r="H104" s="164">
        <v>10.196</v>
      </c>
      <c r="I104" s="164">
        <v>10.244</v>
      </c>
      <c r="J104" s="164">
        <v>10.263999999999999</v>
      </c>
      <c r="M104" s="33">
        <f t="shared" si="7"/>
        <v>1.9523623584536875E-3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117.878</v>
      </c>
      <c r="J105" s="164">
        <v>117.696</v>
      </c>
      <c r="M105" s="33">
        <f t="shared" si="7"/>
        <v>-1.5439691884830261E-3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19.902000000000001</v>
      </c>
      <c r="J106" s="164">
        <v>19.972999999999999</v>
      </c>
      <c r="M106" s="33">
        <f t="shared" si="7"/>
        <v>3.5674806552104285E-3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199" t="s">
        <v>31</v>
      </c>
      <c r="H107" s="164">
        <v>101.51300000000001</v>
      </c>
      <c r="I107" s="164">
        <v>100.03</v>
      </c>
      <c r="J107" s="164">
        <v>99.68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0" t="s">
        <v>31</v>
      </c>
      <c r="G108" s="201" t="s">
        <v>31</v>
      </c>
      <c r="H108" s="202">
        <v>102.065</v>
      </c>
      <c r="I108" s="164">
        <v>100.82899999999999</v>
      </c>
      <c r="J108" s="164">
        <v>100.54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143</v>
      </c>
      <c r="D109" s="205" t="s">
        <v>144</v>
      </c>
      <c r="E109" s="206">
        <v>40910</v>
      </c>
      <c r="F109" s="207" t="s">
        <v>145</v>
      </c>
      <c r="G109" s="208" t="s">
        <v>145</v>
      </c>
      <c r="H109" s="209" t="s">
        <v>145</v>
      </c>
      <c r="I109" s="210">
        <v>99.816999999999993</v>
      </c>
      <c r="J109" s="210">
        <v>99.813999999999993</v>
      </c>
      <c r="M109" s="211"/>
    </row>
    <row r="110" spans="2:13" ht="18" customHeight="1" thickTop="1" thickBot="1">
      <c r="B110" s="212" t="s">
        <v>146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99.373999999999995</v>
      </c>
      <c r="J111" s="215">
        <v>99.328000000000003</v>
      </c>
      <c r="K111" s="98" t="s">
        <v>44</v>
      </c>
      <c r="M111" s="33">
        <f t="shared" si="7"/>
        <v>-4.6289773985139243E-4</v>
      </c>
    </row>
    <row r="112" spans="2:13" ht="16.5" thickTop="1" thickBot="1">
      <c r="B112" s="216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198" t="s">
        <v>31</v>
      </c>
      <c r="H112" s="217">
        <v>106.97</v>
      </c>
      <c r="I112" s="217">
        <v>108.306</v>
      </c>
      <c r="J112" s="217">
        <v>107.84399999999999</v>
      </c>
      <c r="K112" s="98" t="s">
        <v>44</v>
      </c>
      <c r="M112" s="33">
        <f t="shared" si="7"/>
        <v>-4.2656916514320839E-3</v>
      </c>
    </row>
    <row r="113" spans="2:13" ht="16.5" thickTop="1" thickBot="1">
      <c r="B113" s="216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142.87200000000001</v>
      </c>
      <c r="J113" s="164">
        <v>142.76900000000001</v>
      </c>
      <c r="K113" s="218" t="s">
        <v>150</v>
      </c>
      <c r="M113" s="33">
        <f t="shared" si="7"/>
        <v>-7.2092502379758551E-4</v>
      </c>
    </row>
    <row r="114" spans="2:13" ht="16.5" thickTop="1" thickBot="1">
      <c r="B114" s="216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10.766999999999999</v>
      </c>
      <c r="J114" s="164">
        <v>10.807</v>
      </c>
      <c r="K114" s="90" t="s">
        <v>40</v>
      </c>
      <c r="M114" s="33">
        <f t="shared" si="4"/>
        <v>3.7150552614471002E-3</v>
      </c>
    </row>
    <row r="115" spans="2:13" ht="16.5" thickTop="1" thickBot="1">
      <c r="B115" s="216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115.155</v>
      </c>
      <c r="J115" s="164">
        <v>115.301</v>
      </c>
      <c r="K115" s="90" t="s">
        <v>40</v>
      </c>
      <c r="M115" s="33">
        <f t="shared" si="4"/>
        <v>1.2678563675046746E-3</v>
      </c>
    </row>
    <row r="116" spans="2:13" ht="16.5" thickTop="1" thickBot="1">
      <c r="B116" s="216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115.44499999999999</v>
      </c>
      <c r="J116" s="164">
        <v>115.694</v>
      </c>
      <c r="K116" s="90" t="s">
        <v>40</v>
      </c>
      <c r="M116" s="33">
        <f t="shared" si="4"/>
        <v>2.15687123738585E-3</v>
      </c>
    </row>
    <row r="117" spans="2:13" ht="16.5" thickTop="1" thickBot="1">
      <c r="B117" s="216">
        <f t="shared" si="9"/>
        <v>95</v>
      </c>
      <c r="C117" s="161" t="s">
        <v>154</v>
      </c>
      <c r="D117" s="168" t="s">
        <v>155</v>
      </c>
      <c r="E117" s="183">
        <v>40543</v>
      </c>
      <c r="F117" s="219" t="s">
        <v>31</v>
      </c>
      <c r="G117" s="170" t="s">
        <v>31</v>
      </c>
      <c r="H117" s="164">
        <v>102.389</v>
      </c>
      <c r="I117" s="164">
        <v>102.389</v>
      </c>
      <c r="J117" s="164">
        <v>102.785</v>
      </c>
      <c r="K117" s="93" t="s">
        <v>42</v>
      </c>
      <c r="M117" s="33">
        <f t="shared" si="4"/>
        <v>3.8676029651622812E-3</v>
      </c>
    </row>
    <row r="118" spans="2:13" ht="16.5" thickTop="1" thickBot="1">
      <c r="B118" s="216">
        <f t="shared" si="9"/>
        <v>96</v>
      </c>
      <c r="C118" s="161" t="s">
        <v>156</v>
      </c>
      <c r="D118" s="168" t="s">
        <v>155</v>
      </c>
      <c r="E118" s="183">
        <v>40543</v>
      </c>
      <c r="F118" s="220" t="s">
        <v>31</v>
      </c>
      <c r="G118" s="221" t="s">
        <v>31</v>
      </c>
      <c r="H118" s="164">
        <v>101.337</v>
      </c>
      <c r="I118" s="164">
        <v>101.337</v>
      </c>
      <c r="J118" s="164">
        <v>102.048</v>
      </c>
      <c r="K118" s="93" t="s">
        <v>42</v>
      </c>
      <c r="M118" s="33">
        <f t="shared" si="4"/>
        <v>7.0161934929985938E-3</v>
      </c>
    </row>
    <row r="119" spans="2:13" ht="16.5" thickTop="1" thickBot="1">
      <c r="B119" s="216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182.41200000000001</v>
      </c>
      <c r="J119" s="164">
        <v>182.935</v>
      </c>
      <c r="K119" s="90" t="s">
        <v>40</v>
      </c>
      <c r="M119" s="33">
        <f t="shared" si="4"/>
        <v>2.867135934039406E-3</v>
      </c>
    </row>
    <row r="120" spans="2:13" ht="16.5" thickTop="1" thickBot="1">
      <c r="B120" s="216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163.749</v>
      </c>
      <c r="J120" s="164">
        <v>164.20699999999999</v>
      </c>
      <c r="K120" s="90" t="s">
        <v>40</v>
      </c>
      <c r="M120" s="33">
        <f t="shared" si="4"/>
        <v>2.7969636455795052E-3</v>
      </c>
    </row>
    <row r="121" spans="2:13" ht="16.5" thickTop="1" thickBot="1">
      <c r="B121" s="216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142.43700000000001</v>
      </c>
      <c r="J121" s="164">
        <v>142.75299999999999</v>
      </c>
      <c r="K121" s="90" t="s">
        <v>40</v>
      </c>
      <c r="M121" s="33">
        <f t="shared" si="4"/>
        <v>2.2185246810868951E-3</v>
      </c>
    </row>
    <row r="122" spans="2:13" ht="15.75" customHeight="1" thickTop="1" thickBot="1">
      <c r="B122" s="216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9932.5730000000003</v>
      </c>
      <c r="J122" s="184">
        <v>9962.6080000000002</v>
      </c>
      <c r="K122" s="90" t="s">
        <v>40</v>
      </c>
      <c r="M122" s="33">
        <f t="shared" si="4"/>
        <v>3.0238891775575022E-3</v>
      </c>
    </row>
    <row r="123" spans="2:13" ht="16.5" thickTop="1" thickBot="1">
      <c r="B123" s="216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195.76900000000001</v>
      </c>
      <c r="J123" s="164">
        <v>197.22</v>
      </c>
      <c r="K123" s="90" t="s">
        <v>40</v>
      </c>
      <c r="M123" s="33">
        <f t="shared" si="4"/>
        <v>7.4117965561452193E-3</v>
      </c>
    </row>
    <row r="124" spans="2:13" ht="16.5" thickTop="1" thickBot="1">
      <c r="B124" s="216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134.68</v>
      </c>
      <c r="J124" s="164">
        <v>135.339</v>
      </c>
      <c r="K124" s="90" t="s">
        <v>40</v>
      </c>
      <c r="M124" s="33">
        <f t="shared" si="4"/>
        <v>4.8930798930798321E-3</v>
      </c>
    </row>
    <row r="125" spans="2:13" ht="16.5" thickTop="1" thickBot="1">
      <c r="B125" s="216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1502.7239999999999</v>
      </c>
      <c r="J125" s="184">
        <v>1509.3810000000001</v>
      </c>
      <c r="K125" s="90" t="s">
        <v>40</v>
      </c>
      <c r="M125" s="33">
        <f t="shared" si="4"/>
        <v>4.429955201354442E-3</v>
      </c>
    </row>
    <row r="126" spans="2:13" ht="16.5" thickTop="1" thickBot="1">
      <c r="B126" s="216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104.083</v>
      </c>
      <c r="J126" s="164">
        <v>104.626</v>
      </c>
      <c r="K126" s="93" t="s">
        <v>42</v>
      </c>
      <c r="M126" s="33">
        <f t="shared" si="4"/>
        <v>5.2169902865982568E-3</v>
      </c>
    </row>
    <row r="127" spans="2:13" ht="16.5" thickTop="1" thickBot="1">
      <c r="B127" s="216">
        <f t="shared" si="9"/>
        <v>105</v>
      </c>
      <c r="C127" s="161" t="s">
        <v>165</v>
      </c>
      <c r="D127" s="222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98.481999999999999</v>
      </c>
      <c r="J127" s="164">
        <v>98.132999999999996</v>
      </c>
      <c r="K127" s="98" t="s">
        <v>44</v>
      </c>
      <c r="M127" s="33">
        <f t="shared" si="4"/>
        <v>-3.5437948051420943E-3</v>
      </c>
    </row>
    <row r="128" spans="2:13" ht="16.5" thickTop="1" thickBot="1">
      <c r="B128" s="216">
        <f t="shared" si="9"/>
        <v>106</v>
      </c>
      <c r="C128" s="161" t="s">
        <v>167</v>
      </c>
      <c r="D128" s="222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115.85899999999999</v>
      </c>
      <c r="J128" s="164">
        <v>115.575</v>
      </c>
      <c r="K128" s="98" t="s">
        <v>44</v>
      </c>
      <c r="M128" s="33">
        <f t="shared" si="4"/>
        <v>-2.4512554052770336E-3</v>
      </c>
    </row>
    <row r="129" spans="1:13" ht="16.5" thickTop="1" thickBot="1">
      <c r="B129" s="223">
        <f t="shared" si="9"/>
        <v>107</v>
      </c>
      <c r="C129" s="224" t="s">
        <v>168</v>
      </c>
      <c r="D129" s="205" t="s">
        <v>144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10112.700999999999</v>
      </c>
      <c r="J129" s="227">
        <v>10133.123</v>
      </c>
      <c r="K129" s="90" t="s">
        <v>40</v>
      </c>
      <c r="M129" s="33">
        <f t="shared" si="4"/>
        <v>2.019440701351744E-3</v>
      </c>
    </row>
    <row r="130" spans="1:13" ht="34.5" customHeight="1" thickTop="1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12-01-2012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2012-01-12T13:20:21Z</dcterms:created>
  <dcterms:modified xsi:type="dcterms:W3CDTF">2012-01-12T13:20:59Z</dcterms:modified>
</cp:coreProperties>
</file>