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12-2017" sheetId="1" r:id="rId1"/>
  </sheets>
  <definedNames>
    <definedName name="_xlnm._FilterDatabase" localSheetId="0" hidden="1">'11-12-2017'!$D$1:$D$584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<sst xmlns="http://schemas.openxmlformats.org/spreadsheetml/2006/main" count="547" uniqueCount="388">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</sst>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D1" workbookViewId="0">
      <selection activeCell="R12" sqref="R12"/>
    </sheetView>
  </sheetViews>
  <sheetFormatPr baseColWidth="10" defaultColWidth="11.42578125" defaultRowHeight="15"/>
  <cols>
    <col min="1" max="1" width="3" style="9" customWidth="1"/>
    <col min="2" max="2" width="4.5703125" style="515" customWidth="1"/>
    <col min="3" max="3" width="40.140625" style="509" customWidth="1"/>
    <col min="4" max="4" width="34.42578125" style="509" customWidth="1"/>
    <col min="5" max="5" width="11.7109375" style="510" customWidth="1"/>
    <col min="6" max="6" width="10.28515625" style="510" customWidth="1"/>
    <col min="7" max="7" width="10.5703125" style="510" customWidth="1"/>
    <col min="8" max="8" width="11.85546875" style="511" customWidth="1"/>
    <col min="9" max="9" width="15" style="511" customWidth="1"/>
    <col min="10" max="10" width="16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170.50200000000001</v>
      </c>
      <c r="J6" s="41">
        <v>170.55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115.477</v>
      </c>
      <c r="J7" s="51">
        <v>115.517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98.741</v>
      </c>
      <c r="J8" s="50">
        <v>98.771000000000001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100.93899999999999</v>
      </c>
      <c r="J9" s="64">
        <v>100.965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15.21</v>
      </c>
      <c r="J11" s="68">
        <v>15.215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111.187</v>
      </c>
      <c r="J12" s="76">
        <v>111.227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1.095</v>
      </c>
      <c r="J13" s="56">
        <v>1.095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100.325</v>
      </c>
      <c r="J14" s="90">
        <v>100.352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1.5629999999999999</v>
      </c>
      <c r="J16" s="41">
        <v>1.5640000000000001</v>
      </c>
      <c r="K16" s="95" t="s">
        <v>36</v>
      </c>
      <c r="L16" s="42"/>
      <c r="M16" s="43">
        <f>+(J16-I16)/I16</f>
        <v>6.3979526551510683E-4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41.469000000000001</v>
      </c>
      <c r="J18" s="41">
        <v>41.48</v>
      </c>
      <c r="K18" s="42"/>
      <c r="L18" s="42"/>
      <c r="M18" s="101">
        <f>+(J18-I18)/I18</f>
        <v>2.6525838578204632E-4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56.095999999999997</v>
      </c>
      <c r="J19" s="50">
        <v>56.112000000000002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119.31399999999999</v>
      </c>
      <c r="J20" s="108">
        <v>119.38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114.20399999999999</v>
      </c>
      <c r="J21" s="108">
        <v>114.33499999999999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141.125</v>
      </c>
      <c r="J23" s="41">
        <v>141.16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523.17200000000003</v>
      </c>
      <c r="J24" s="75">
        <v>523.28499999999997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117.84399999999999</v>
      </c>
      <c r="J25" s="75">
        <v>117.67700000000001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127.217</v>
      </c>
      <c r="J26" s="75">
        <v>127.01600000000001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137.13800000000001</v>
      </c>
      <c r="J27" s="75">
        <v>137.036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118.9</v>
      </c>
      <c r="J28" s="140">
        <v>118.917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108.36799999999999</v>
      </c>
      <c r="J29" s="140">
        <v>108.29300000000001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158.28399999999999</v>
      </c>
      <c r="J30" s="140">
        <v>158.28299999999999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93.741</v>
      </c>
      <c r="J31" s="50">
        <v>93.506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98.893000000000001</v>
      </c>
      <c r="J32" s="148">
        <v>98.852000000000004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151.03200000000001</v>
      </c>
      <c r="J33" s="150">
        <v>150.607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134.16900000000001</v>
      </c>
      <c r="J34" s="75">
        <v>133.834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104.304</v>
      </c>
      <c r="J35" s="161">
        <v>103.786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105.07899999999999</v>
      </c>
      <c r="J36" s="165">
        <v>104.876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21.126999999999999</v>
      </c>
      <c r="J37" s="170">
        <v>21.122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2310.1860000000001</v>
      </c>
      <c r="J39" s="175">
        <v>2312.9639999999999</v>
      </c>
      <c r="K39" s="176" t="s">
        <v>86</v>
      </c>
      <c r="M39" s="84">
        <f t="shared" ref="M39:M48" si="3">+(J39-I39)/I39</f>
        <v>1.2025005778754578E-3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119.095</v>
      </c>
      <c r="J41" s="76">
        <v>118.66</v>
      </c>
      <c r="K41" s="189" t="s">
        <v>94</v>
      </c>
      <c r="M41" s="84">
        <f t="shared" si="3"/>
        <v>-3.652546286577961E-3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153.506</v>
      </c>
      <c r="J42" s="190">
        <v>153.47900000000001</v>
      </c>
      <c r="K42" s="189" t="s">
        <v>94</v>
      </c>
      <c r="M42" s="84">
        <f t="shared" si="3"/>
        <v>-1.7588889033644817E-4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162.51400000000001</v>
      </c>
      <c r="J43" s="190">
        <v>163.893</v>
      </c>
      <c r="K43" s="189" t="s">
        <v>94</v>
      </c>
      <c r="M43" s="84">
        <f t="shared" si="3"/>
        <v>8.4854227943438141E-3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16.689</v>
      </c>
      <c r="J44" s="188">
        <v>16.629000000000001</v>
      </c>
      <c r="K44" s="189" t="s">
        <v>94</v>
      </c>
      <c r="M44" s="84">
        <f t="shared" si="3"/>
        <v>-3.5951824555095404E-3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5199.5730000000003</v>
      </c>
      <c r="J46" s="188">
        <v>5165.0230000000001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2.6629999999999998</v>
      </c>
      <c r="J47" s="188">
        <v>2.6789999999999998</v>
      </c>
      <c r="K47" s="189"/>
      <c r="M47" s="84">
        <f t="shared" si="3"/>
        <v>6.0082613593691386E-3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2.31</v>
      </c>
      <c r="J48" s="188">
        <v>2.319</v>
      </c>
      <c r="K48" s="193" t="s">
        <v>36</v>
      </c>
      <c r="M48" s="84">
        <f t="shared" si="3"/>
        <v>3.8961038961038514E-3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1.2230000000000001</v>
      </c>
      <c r="J49" s="195">
        <v>1.226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1.1060000000000001</v>
      </c>
      <c r="J50" s="199">
        <v>1.1080000000000001</v>
      </c>
      <c r="K50" s="183"/>
      <c r="M50" s="200">
        <f t="shared" ref="M50:M57" si="5">+(J50-I50)/I50</f>
        <v>1.808318264014468E-3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1.1140000000000001</v>
      </c>
      <c r="J51" s="175">
        <v>1.1180000000000001</v>
      </c>
      <c r="K51" s="183"/>
      <c r="M51" s="200">
        <f t="shared" si="5"/>
        <v>3.5906642728904875E-3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1.1100000000000001</v>
      </c>
      <c r="J52" s="204">
        <v>1.115</v>
      </c>
      <c r="K52" s="183"/>
      <c r="M52" s="200">
        <f t="shared" si="5"/>
        <v>4.5045045045044082E-3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117.63</v>
      </c>
      <c r="J53" s="209">
        <v>117.395</v>
      </c>
      <c r="K53" s="183"/>
      <c r="M53" s="200">
        <f t="shared" si="5"/>
        <v>-1.9977896795035231E-3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119.67700000000001</v>
      </c>
      <c r="J54" s="215">
        <v>119.711</v>
      </c>
      <c r="K54" s="183"/>
      <c r="M54" s="200">
        <f t="shared" si="5"/>
        <v>2.8409803053211404E-4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1005.319</v>
      </c>
      <c r="J55" s="218">
        <v>1005.356</v>
      </c>
      <c r="K55" s="183"/>
      <c r="M55" s="200">
        <f t="shared" si="5"/>
        <v>3.6804238256746928E-5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10.670999999999999</v>
      </c>
      <c r="J56" s="218">
        <v>10.711</v>
      </c>
      <c r="K56" s="183"/>
      <c r="M56" s="200">
        <f t="shared" si="5"/>
        <v>3.7484771811452464E-3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10.026</v>
      </c>
      <c r="J57" s="76">
        <v>10.028</v>
      </c>
      <c r="K57" s="183"/>
      <c r="M57" s="200">
        <f t="shared" si="5"/>
        <v>1.9948134849398245E-4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107.94199999999999</v>
      </c>
      <c r="J63" s="255">
        <v>107.97499999999999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102.893</v>
      </c>
      <c r="J64" s="260">
        <v>102.92100000000001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105.021</v>
      </c>
      <c r="J65" s="260">
        <v>105.056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102.261</v>
      </c>
      <c r="J66" s="269">
        <v>102.29600000000001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104.084</v>
      </c>
      <c r="J67" s="274">
        <v>104.124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107.035</v>
      </c>
      <c r="J68" s="278">
        <v>107.068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104.544</v>
      </c>
      <c r="J69" s="268">
        <v>104.581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101.61499999999999</v>
      </c>
      <c r="J70" s="204">
        <v>101.642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103.395</v>
      </c>
      <c r="J71" s="268">
        <v>103.416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102.083</v>
      </c>
      <c r="J72" s="268">
        <v>102.113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104.041</v>
      </c>
      <c r="J73" s="268">
        <v>104.075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103.26600000000001</v>
      </c>
      <c r="J74" s="278">
        <v>103.295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106.729</v>
      </c>
      <c r="J75" s="278">
        <v>106.767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104.837</v>
      </c>
      <c r="J76" s="204">
        <v>104.867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103.79</v>
      </c>
      <c r="J77" s="204">
        <v>103.821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102.526</v>
      </c>
      <c r="J78" s="291">
        <v>102.559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104.026</v>
      </c>
      <c r="J79" s="298">
        <v>104.053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102.646</v>
      </c>
      <c r="J80" s="298">
        <v>102.684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103.77500000000001</v>
      </c>
      <c r="J81" s="291">
        <v>103.81100000000001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105.126</v>
      </c>
      <c r="J82" s="311">
        <v>105.15600000000001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102.755</v>
      </c>
      <c r="J83" s="298">
        <v>102.79300000000001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102.789</v>
      </c>
      <c r="J84" s="318">
        <v>102.819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105.11799999999999</v>
      </c>
      <c r="J85" s="311">
        <v>105.148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102.249</v>
      </c>
      <c r="J86" s="318">
        <v>102.27800000000001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10.605</v>
      </c>
      <c r="J88" s="331">
        <v>10.609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103.554</v>
      </c>
      <c r="J89" s="334">
        <v>103.589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103.998</v>
      </c>
      <c r="J90" s="339">
        <v>103.036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104.749</v>
      </c>
      <c r="J91" s="339">
        <v>104.78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10.419</v>
      </c>
      <c r="J92" s="351">
        <v>10.422000000000001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57.070999999999998</v>
      </c>
      <c r="J94" s="362">
        <v>57.097000000000001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99.576999999999998</v>
      </c>
      <c r="J97" s="367">
        <v>99.436000000000007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17.713999999999999</v>
      </c>
      <c r="J98" s="367">
        <v>17.728999999999999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294.58</v>
      </c>
      <c r="J99" s="367">
        <v>294.98200000000003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30.146999999999998</v>
      </c>
      <c r="J100" s="298">
        <v>30.006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2329.038</v>
      </c>
      <c r="J101" s="291">
        <v>2326.922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72.123999999999995</v>
      </c>
      <c r="J102" s="274">
        <v>72.186999999999998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55.131999999999998</v>
      </c>
      <c r="J103" s="175">
        <v>55.122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106.89100000000001</v>
      </c>
      <c r="J104" s="385">
        <v>106.974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93.655000000000001</v>
      </c>
      <c r="J105" s="64">
        <v>93.727000000000004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10.702999999999999</v>
      </c>
      <c r="J107" s="398">
        <v>10.708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11.374000000000001</v>
      </c>
      <c r="J108" s="401">
        <v>11.374000000000001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2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14.148999999999999</v>
      </c>
      <c r="J109" s="401">
        <v>14.14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12.561</v>
      </c>
      <c r="J110" s="403">
        <v>12.571999999999999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13.95</v>
      </c>
      <c r="J111" s="403">
        <v>13.933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12.294</v>
      </c>
      <c r="J112" s="403">
        <v>12.286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148.584</v>
      </c>
      <c r="J113" s="403">
        <v>148.41399999999999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141.34899999999999</v>
      </c>
      <c r="J114" s="403">
        <v>141.249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8.8770000000000007</v>
      </c>
      <c r="J115" s="403">
        <v>8.8840000000000003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103.985</v>
      </c>
      <c r="J116" s="403">
        <v>103.676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86.233000000000004</v>
      </c>
      <c r="J117" s="175">
        <v>85.998999999999995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87.984999999999999</v>
      </c>
      <c r="J118" s="175">
        <v>87.522000000000006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95.941999999999993</v>
      </c>
      <c r="J119" s="403">
        <v>95.944999999999993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100.01600000000001</v>
      </c>
      <c r="J120" s="425">
        <v>99.906000000000006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94.338999999999999</v>
      </c>
      <c r="J121" s="425">
        <v>94.039000000000001</v>
      </c>
      <c r="K121" s="419"/>
      <c r="L121" s="420"/>
      <c r="M121" s="419"/>
      <c r="N121" s="421"/>
    </row>
    <row r="122" spans="1:14" ht="16.5" customHeight="1" thickBot="1">
      <c r="B122" s="428">
        <f t="shared" si="9"/>
        <v>104</v>
      </c>
      <c r="C122" s="429" t="s">
        <v>316</v>
      </c>
      <c r="D122" s="430" t="s">
        <v>29</v>
      </c>
      <c r="E122" s="431">
        <v>42741</v>
      </c>
      <c r="F122" s="432" t="s">
        <v>124</v>
      </c>
      <c r="G122" s="433" t="s">
        <v>124</v>
      </c>
      <c r="H122" s="434" t="s">
        <v>124</v>
      </c>
      <c r="I122" s="435">
        <v>10.131</v>
      </c>
      <c r="J122" s="435">
        <v>10.122999999999999</v>
      </c>
      <c r="K122" s="419"/>
      <c r="L122" s="420"/>
      <c r="M122" s="419"/>
      <c r="N122" s="421"/>
    </row>
    <row r="123" spans="1:14" ht="13.5" customHeight="1" thickTop="1" thickBot="1">
      <c r="B123" s="392" t="s">
        <v>317</v>
      </c>
      <c r="C123" s="393"/>
      <c r="D123" s="393"/>
      <c r="E123" s="393"/>
      <c r="F123" s="393"/>
      <c r="G123" s="393"/>
      <c r="H123" s="393"/>
      <c r="I123" s="393"/>
      <c r="J123" s="394"/>
      <c r="M123" s="171"/>
    </row>
    <row r="124" spans="1:14" ht="16.5" customHeight="1" thickTop="1" thickBot="1">
      <c r="B124" s="399">
        <v>105</v>
      </c>
      <c r="C124" s="177" t="s">
        <v>318</v>
      </c>
      <c r="D124" s="178" t="s">
        <v>39</v>
      </c>
      <c r="E124" s="285">
        <v>40210</v>
      </c>
      <c r="F124" s="285">
        <v>42493</v>
      </c>
      <c r="G124" s="366" t="s">
        <v>319</v>
      </c>
      <c r="H124" s="361" t="s">
        <v>320</v>
      </c>
      <c r="I124" s="436" t="s">
        <v>89</v>
      </c>
      <c r="J124" s="436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99">
        <f t="shared" ref="B125:B141" si="10">B124+1</f>
        <v>106</v>
      </c>
      <c r="C125" s="177" t="s">
        <v>321</v>
      </c>
      <c r="D125" s="258" t="s">
        <v>39</v>
      </c>
      <c r="E125" s="379">
        <v>40630</v>
      </c>
      <c r="F125" s="262">
        <v>42886</v>
      </c>
      <c r="G125" s="366" t="s">
        <v>322</v>
      </c>
      <c r="H125" s="175" t="s">
        <v>323</v>
      </c>
      <c r="I125" s="403">
        <v>104.075</v>
      </c>
      <c r="J125" s="403">
        <v>104.742</v>
      </c>
      <c r="K125" s="183" t="s">
        <v>90</v>
      </c>
      <c r="M125" s="84">
        <f>+(J125-I125)/I125</f>
        <v>6.4088397790055401E-3</v>
      </c>
    </row>
    <row r="126" spans="1:14" ht="16.5" customHeight="1" thickTop="1" thickBot="1">
      <c r="B126" s="399">
        <f t="shared" si="10"/>
        <v>107</v>
      </c>
      <c r="C126" s="400" t="s">
        <v>324</v>
      </c>
      <c r="D126" s="437" t="s">
        <v>13</v>
      </c>
      <c r="E126" s="379">
        <v>39097</v>
      </c>
      <c r="F126" s="384">
        <v>42878</v>
      </c>
      <c r="G126" s="406" t="s">
        <v>222</v>
      </c>
      <c r="H126" s="175" t="s">
        <v>325</v>
      </c>
      <c r="I126" s="403">
        <v>151.54499999999999</v>
      </c>
      <c r="J126" s="403">
        <v>152.88900000000001</v>
      </c>
      <c r="K126" s="438" t="s">
        <v>326</v>
      </c>
      <c r="M126" s="84">
        <f>+(J126-I126)/I126</f>
        <v>8.868652875383699E-3</v>
      </c>
    </row>
    <row r="127" spans="1:14" ht="16.5" customHeight="1" thickTop="1" thickBot="1">
      <c r="B127" s="399">
        <f t="shared" si="10"/>
        <v>108</v>
      </c>
      <c r="C127" s="439" t="s">
        <v>327</v>
      </c>
      <c r="D127" s="440" t="s">
        <v>328</v>
      </c>
      <c r="E127" s="441">
        <v>40543</v>
      </c>
      <c r="F127" s="424">
        <v>42874</v>
      </c>
      <c r="G127" s="442" t="s">
        <v>329</v>
      </c>
      <c r="H127" s="175" t="s">
        <v>330</v>
      </c>
      <c r="I127" s="175">
        <v>109.042</v>
      </c>
      <c r="J127" s="175">
        <v>108.925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99">
        <f t="shared" si="10"/>
        <v>109</v>
      </c>
      <c r="C128" s="404" t="s">
        <v>331</v>
      </c>
      <c r="D128" s="443" t="s">
        <v>328</v>
      </c>
      <c r="E128" s="444">
        <v>40543</v>
      </c>
      <c r="F128" s="424">
        <v>42874</v>
      </c>
      <c r="G128" s="445" t="s">
        <v>332</v>
      </c>
      <c r="H128" s="175" t="s">
        <v>333</v>
      </c>
      <c r="I128" s="175">
        <v>107.117</v>
      </c>
      <c r="J128" s="175">
        <v>107.133</v>
      </c>
      <c r="K128" s="176" t="s">
        <v>86</v>
      </c>
      <c r="M128" s="84">
        <f t="shared" ref="M128:M133" si="11">+(J128-I128)/I128</f>
        <v>1.4936938114389997E-4</v>
      </c>
    </row>
    <row r="129" spans="2:14" ht="16.5" customHeight="1" thickTop="1" thickBot="1">
      <c r="B129" s="399">
        <f t="shared" si="10"/>
        <v>110</v>
      </c>
      <c r="C129" s="446" t="s">
        <v>334</v>
      </c>
      <c r="D129" s="447" t="s">
        <v>118</v>
      </c>
      <c r="E129" s="444">
        <v>38671</v>
      </c>
      <c r="F129" s="424">
        <v>42884</v>
      </c>
      <c r="G129" s="448" t="s">
        <v>335</v>
      </c>
      <c r="H129" s="204" t="s">
        <v>336</v>
      </c>
      <c r="I129" s="204">
        <v>203.654</v>
      </c>
      <c r="J129" s="204">
        <v>202.24</v>
      </c>
      <c r="K129" s="189" t="s">
        <v>94</v>
      </c>
      <c r="M129" s="84">
        <f t="shared" si="11"/>
        <v>-6.9431486737308737E-3</v>
      </c>
    </row>
    <row r="130" spans="2:14" ht="16.5" customHeight="1" thickTop="1" thickBot="1">
      <c r="B130" s="399">
        <f t="shared" si="10"/>
        <v>111</v>
      </c>
      <c r="C130" s="449" t="s">
        <v>337</v>
      </c>
      <c r="D130" s="258" t="s">
        <v>118</v>
      </c>
      <c r="E130" s="413">
        <v>38671</v>
      </c>
      <c r="F130" s="450">
        <v>42884</v>
      </c>
      <c r="G130" s="451" t="s">
        <v>338</v>
      </c>
      <c r="H130" s="175" t="s">
        <v>339</v>
      </c>
      <c r="I130" s="403">
        <v>186.17500000000001</v>
      </c>
      <c r="J130" s="403">
        <v>185.81700000000001</v>
      </c>
      <c r="K130" s="189" t="s">
        <v>94</v>
      </c>
      <c r="M130" s="84">
        <f t="shared" si="11"/>
        <v>-1.9229219820061988E-3</v>
      </c>
    </row>
    <row r="131" spans="2:14" ht="16.5" customHeight="1" thickTop="1" thickBot="1">
      <c r="B131" s="399">
        <f t="shared" si="10"/>
        <v>112</v>
      </c>
      <c r="C131" s="449" t="s">
        <v>340</v>
      </c>
      <c r="D131" s="258" t="s">
        <v>118</v>
      </c>
      <c r="E131" s="413">
        <v>38671</v>
      </c>
      <c r="F131" s="450">
        <v>42884</v>
      </c>
      <c r="G131" s="451" t="s">
        <v>341</v>
      </c>
      <c r="H131" s="175" t="s">
        <v>342</v>
      </c>
      <c r="I131" s="403">
        <v>158.68700000000001</v>
      </c>
      <c r="J131" s="403">
        <v>158.785</v>
      </c>
      <c r="K131" s="189" t="s">
        <v>94</v>
      </c>
      <c r="M131" s="84">
        <f t="shared" si="11"/>
        <v>6.1756791671645922E-4</v>
      </c>
    </row>
    <row r="132" spans="2:14" ht="16.5" customHeight="1" thickTop="1" thickBot="1">
      <c r="B132" s="399">
        <f t="shared" si="10"/>
        <v>113</v>
      </c>
      <c r="C132" s="404" t="s">
        <v>343</v>
      </c>
      <c r="D132" s="258" t="s">
        <v>118</v>
      </c>
      <c r="E132" s="413">
        <v>40014</v>
      </c>
      <c r="F132" s="452" t="s">
        <v>344</v>
      </c>
      <c r="G132" s="453" t="s">
        <v>344</v>
      </c>
      <c r="H132" s="175" t="s">
        <v>345</v>
      </c>
      <c r="I132" s="403">
        <v>21.460999999999999</v>
      </c>
      <c r="J132" s="403">
        <v>21.175000000000001</v>
      </c>
      <c r="K132" s="189" t="s">
        <v>94</v>
      </c>
      <c r="M132" s="84">
        <f t="shared" si="11"/>
        <v>-1.3326499231163405E-2</v>
      </c>
    </row>
    <row r="133" spans="2:14" ht="16.5" customHeight="1" thickTop="1" thickBot="1">
      <c r="B133" s="399">
        <f t="shared" si="10"/>
        <v>114</v>
      </c>
      <c r="C133" s="404" t="s">
        <v>346</v>
      </c>
      <c r="D133" s="258" t="s">
        <v>118</v>
      </c>
      <c r="E133" s="413">
        <v>40455</v>
      </c>
      <c r="F133" s="450" t="s">
        <v>344</v>
      </c>
      <c r="G133" s="453" t="s">
        <v>344</v>
      </c>
      <c r="H133" s="175" t="s">
        <v>347</v>
      </c>
      <c r="I133" s="403">
        <v>135.95599999999999</v>
      </c>
      <c r="J133" s="403">
        <v>135.82900000000001</v>
      </c>
      <c r="K133" s="189" t="s">
        <v>94</v>
      </c>
      <c r="M133" s="84">
        <f t="shared" si="11"/>
        <v>-9.3412574656492648E-4</v>
      </c>
    </row>
    <row r="134" spans="2:14" ht="16.5" customHeight="1" thickTop="1" thickBot="1">
      <c r="B134" s="399">
        <f t="shared" si="10"/>
        <v>115</v>
      </c>
      <c r="C134" s="404" t="s">
        <v>348</v>
      </c>
      <c r="D134" s="258" t="s">
        <v>349</v>
      </c>
      <c r="E134" s="413">
        <v>40240</v>
      </c>
      <c r="F134" s="450">
        <v>42829</v>
      </c>
      <c r="G134" s="453" t="s">
        <v>350</v>
      </c>
      <c r="H134" s="175" t="s">
        <v>351</v>
      </c>
      <c r="I134" s="403">
        <v>116.527</v>
      </c>
      <c r="J134" s="403">
        <v>116.69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99">
        <f t="shared" si="10"/>
        <v>116</v>
      </c>
      <c r="C135" s="415" t="s">
        <v>352</v>
      </c>
      <c r="D135" s="416" t="s">
        <v>229</v>
      </c>
      <c r="E135" s="454">
        <v>40147</v>
      </c>
      <c r="F135" s="450">
        <v>41418</v>
      </c>
      <c r="G135" s="451" t="s">
        <v>353</v>
      </c>
      <c r="H135" s="455" t="s">
        <v>354</v>
      </c>
      <c r="I135" s="150">
        <v>8801.1409999999996</v>
      </c>
      <c r="J135" s="150">
        <v>8790.8790000000008</v>
      </c>
      <c r="K135" s="189" t="s">
        <v>94</v>
      </c>
      <c r="M135" s="84">
        <f t="shared" ref="M135:M141" si="12">+(J135-I135)/I135</f>
        <v>-1.1659851830573794E-3</v>
      </c>
    </row>
    <row r="136" spans="2:14" ht="16.5" customHeight="1" thickTop="1" thickBot="1">
      <c r="B136" s="399">
        <f t="shared" si="10"/>
        <v>117</v>
      </c>
      <c r="C136" s="456" t="s">
        <v>355</v>
      </c>
      <c r="D136" s="457" t="s">
        <v>188</v>
      </c>
      <c r="E136" s="458">
        <v>41359</v>
      </c>
      <c r="F136" s="285">
        <v>42516</v>
      </c>
      <c r="G136" s="459" t="s">
        <v>356</v>
      </c>
      <c r="H136" s="188" t="s">
        <v>357</v>
      </c>
      <c r="I136" s="436" t="s">
        <v>89</v>
      </c>
      <c r="J136" s="436" t="s">
        <v>89</v>
      </c>
      <c r="K136" s="189" t="s">
        <v>94</v>
      </c>
      <c r="L136" s="460"/>
      <c r="M136" s="84" t="e">
        <f t="shared" si="12"/>
        <v>#VALUE!</v>
      </c>
      <c r="N136" s="460"/>
    </row>
    <row r="137" spans="2:14" ht="16.5" customHeight="1" thickTop="1" thickBot="1">
      <c r="B137" s="399">
        <f t="shared" si="10"/>
        <v>118</v>
      </c>
      <c r="C137" s="415" t="s">
        <v>358</v>
      </c>
      <c r="D137" s="416" t="s">
        <v>229</v>
      </c>
      <c r="E137" s="461">
        <v>41984</v>
      </c>
      <c r="F137" s="462" t="s">
        <v>344</v>
      </c>
      <c r="G137" s="463" t="s">
        <v>344</v>
      </c>
      <c r="H137" s="204" t="s">
        <v>359</v>
      </c>
      <c r="I137" s="464">
        <v>79.231999999999999</v>
      </c>
      <c r="J137" s="464">
        <v>79.161000000000001</v>
      </c>
      <c r="K137" s="189" t="s">
        <v>94</v>
      </c>
      <c r="M137" s="84">
        <f t="shared" si="12"/>
        <v>-8.9610258481419064E-4</v>
      </c>
    </row>
    <row r="138" spans="2:14" ht="16.5" customHeight="1" thickTop="1">
      <c r="B138" s="399">
        <f t="shared" si="10"/>
        <v>119</v>
      </c>
      <c r="C138" s="465" t="s">
        <v>360</v>
      </c>
      <c r="D138" s="466" t="s">
        <v>77</v>
      </c>
      <c r="E138" s="467">
        <v>42170</v>
      </c>
      <c r="F138" s="285">
        <v>42851</v>
      </c>
      <c r="G138" s="468" t="s">
        <v>361</v>
      </c>
      <c r="H138" s="175" t="s">
        <v>362</v>
      </c>
      <c r="I138" s="175">
        <v>992.49400000000003</v>
      </c>
      <c r="J138" s="175">
        <v>991.73199999999997</v>
      </c>
      <c r="K138" s="189"/>
      <c r="M138" s="200">
        <f t="shared" si="12"/>
        <v>-7.6776282778541461E-4</v>
      </c>
    </row>
    <row r="139" spans="2:14" ht="16.5" customHeight="1">
      <c r="B139" s="399">
        <f t="shared" si="10"/>
        <v>120</v>
      </c>
      <c r="C139" s="469" t="s">
        <v>363</v>
      </c>
      <c r="D139" s="466" t="s">
        <v>10</v>
      </c>
      <c r="E139" s="417">
        <v>42352</v>
      </c>
      <c r="F139" s="285">
        <v>42881</v>
      </c>
      <c r="G139" s="468" t="s">
        <v>364</v>
      </c>
      <c r="H139" s="175" t="s">
        <v>365</v>
      </c>
      <c r="I139" s="175">
        <v>5542.9520000000002</v>
      </c>
      <c r="J139" s="175">
        <v>5527.8029999999999</v>
      </c>
      <c r="K139" s="189"/>
      <c r="M139" s="200">
        <f t="shared" si="12"/>
        <v>-2.7330202390351463E-3</v>
      </c>
    </row>
    <row r="140" spans="2:14" ht="16.5" customHeight="1">
      <c r="B140" s="399">
        <f t="shared" si="10"/>
        <v>121</v>
      </c>
      <c r="C140" s="470" t="s">
        <v>366</v>
      </c>
      <c r="D140" s="471" t="s">
        <v>29</v>
      </c>
      <c r="E140" s="472">
        <v>42580</v>
      </c>
      <c r="F140" s="473" t="s">
        <v>124</v>
      </c>
      <c r="G140" s="474" t="s">
        <v>20</v>
      </c>
      <c r="H140" s="175" t="s">
        <v>367</v>
      </c>
      <c r="I140" s="403">
        <v>4980.2809999999999</v>
      </c>
      <c r="J140" s="403">
        <v>4988.3360000000002</v>
      </c>
      <c r="K140" s="475"/>
      <c r="L140" s="476"/>
      <c r="M140" s="477">
        <f t="shared" si="12"/>
        <v>1.61737861779291E-3</v>
      </c>
      <c r="N140" s="476"/>
    </row>
    <row r="141" spans="2:14" ht="16.5" customHeight="1" thickBot="1">
      <c r="B141" s="399">
        <f t="shared" si="10"/>
        <v>122</v>
      </c>
      <c r="C141" s="478" t="s">
        <v>368</v>
      </c>
      <c r="D141" s="178" t="s">
        <v>39</v>
      </c>
      <c r="E141" s="433">
        <v>42920</v>
      </c>
      <c r="F141" s="479" t="s">
        <v>124</v>
      </c>
      <c r="G141" s="480" t="s">
        <v>20</v>
      </c>
      <c r="H141" s="63" t="s">
        <v>124</v>
      </c>
      <c r="I141" s="481">
        <v>101.37</v>
      </c>
      <c r="J141" s="481">
        <v>101.441</v>
      </c>
      <c r="K141" s="482"/>
      <c r="L141" s="483"/>
      <c r="M141" s="484">
        <f t="shared" si="12"/>
        <v>7.0040445891287315E-4</v>
      </c>
      <c r="N141" s="483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25"/>
      <c r="L142" s="325"/>
      <c r="M142" s="171"/>
      <c r="N142" s="325"/>
    </row>
    <row r="143" spans="2:14" ht="16.5" customHeight="1" thickTop="1" thickBot="1">
      <c r="B143" s="399">
        <v>123</v>
      </c>
      <c r="C143" s="485" t="s">
        <v>370</v>
      </c>
      <c r="D143" s="486" t="s">
        <v>225</v>
      </c>
      <c r="E143" s="487">
        <v>42024</v>
      </c>
      <c r="F143" s="487">
        <v>42886</v>
      </c>
      <c r="G143" s="488" t="s">
        <v>371</v>
      </c>
      <c r="H143" s="489" t="s">
        <v>372</v>
      </c>
      <c r="I143" s="490">
        <v>112.28400000000001</v>
      </c>
      <c r="J143" s="490">
        <v>111.90600000000001</v>
      </c>
      <c r="K143" s="226" t="s">
        <v>94</v>
      </c>
      <c r="L143" s="34"/>
      <c r="M143" s="491">
        <f>+(J143-I143)/I143</f>
        <v>-3.3664636101314533E-3</v>
      </c>
      <c r="N143" s="34"/>
    </row>
    <row r="144" spans="2:14" ht="16.5" customHeight="1" thickTop="1" thickBot="1">
      <c r="B144" s="392" t="s">
        <v>373</v>
      </c>
      <c r="C144" s="393"/>
      <c r="D144" s="393"/>
      <c r="E144" s="393"/>
      <c r="F144" s="393"/>
      <c r="G144" s="393"/>
      <c r="H144" s="393"/>
      <c r="I144" s="393"/>
      <c r="J144" s="394"/>
      <c r="M144" s="171"/>
    </row>
    <row r="145" spans="2:13" ht="16.5" customHeight="1" thickTop="1" thickBot="1">
      <c r="B145" s="492">
        <v>124</v>
      </c>
      <c r="C145" s="493" t="s">
        <v>374</v>
      </c>
      <c r="D145" s="328" t="s">
        <v>188</v>
      </c>
      <c r="E145" s="358">
        <v>41317</v>
      </c>
      <c r="F145" s="285">
        <v>42865</v>
      </c>
      <c r="G145" s="494" t="s">
        <v>375</v>
      </c>
      <c r="H145" s="495" t="s">
        <v>376</v>
      </c>
      <c r="I145" s="496" t="s">
        <v>89</v>
      </c>
      <c r="J145" s="496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97">
        <v>125</v>
      </c>
      <c r="C146" s="498" t="s">
        <v>377</v>
      </c>
      <c r="D146" s="499" t="s">
        <v>13</v>
      </c>
      <c r="E146" s="500">
        <v>42506</v>
      </c>
      <c r="F146" s="501" t="s">
        <v>344</v>
      </c>
      <c r="G146" s="501" t="s">
        <v>344</v>
      </c>
      <c r="H146" s="502" t="s">
        <v>378</v>
      </c>
      <c r="I146" s="502">
        <v>11044.251</v>
      </c>
      <c r="J146" s="502">
        <v>11055.267</v>
      </c>
      <c r="K146" s="189" t="s">
        <v>94</v>
      </c>
      <c r="M146" s="84">
        <f>+(J146-I146)/I146</f>
        <v>9.9744201757091724E-4</v>
      </c>
    </row>
    <row r="147" spans="2:13" s="506" customFormat="1" ht="13.5" customHeight="1" thickTop="1">
      <c r="B147" s="503"/>
      <c r="C147" s="9"/>
      <c r="D147" s="9"/>
      <c r="E147" s="9"/>
      <c r="F147" s="9"/>
      <c r="G147" s="9"/>
      <c r="H147" s="483"/>
      <c r="I147" s="483"/>
      <c r="J147" s="504"/>
      <c r="K147" s="505"/>
    </row>
    <row r="148" spans="2:13" s="506" customFormat="1" ht="13.5" customHeight="1">
      <c r="B148" s="503" t="s">
        <v>379</v>
      </c>
      <c r="H148" s="507"/>
      <c r="I148" s="507"/>
      <c r="J148" s="508"/>
    </row>
    <row r="149" spans="2:13" s="506" customFormat="1" ht="15.75" customHeight="1">
      <c r="B149" s="503" t="s">
        <v>380</v>
      </c>
      <c r="C149" s="9"/>
      <c r="D149" s="509"/>
      <c r="E149" s="510"/>
      <c r="F149" s="511"/>
      <c r="G149" s="510"/>
      <c r="H149" s="511"/>
      <c r="I149" s="511"/>
      <c r="J149" s="512"/>
      <c r="M149" s="513"/>
    </row>
    <row r="150" spans="2:13" s="506" customFormat="1" ht="15.75" customHeight="1">
      <c r="B150" s="503" t="s">
        <v>381</v>
      </c>
      <c r="E150" s="510"/>
      <c r="F150" s="511"/>
      <c r="G150" s="95"/>
      <c r="H150" s="511"/>
      <c r="I150" s="514"/>
      <c r="J150" s="512"/>
      <c r="M150" s="513"/>
    </row>
    <row r="151" spans="2:13" s="506" customFormat="1" ht="15.75" customHeight="1">
      <c r="B151" s="503" t="s">
        <v>382</v>
      </c>
      <c r="E151" s="510"/>
      <c r="F151" s="511"/>
      <c r="G151" s="95"/>
      <c r="H151" s="511"/>
      <c r="I151" s="514"/>
      <c r="J151" s="512"/>
      <c r="M151" s="513"/>
    </row>
    <row r="152" spans="2:13" s="506" customFormat="1" ht="15.75" customHeight="1">
      <c r="B152" s="503" t="s">
        <v>383</v>
      </c>
      <c r="D152" s="509"/>
      <c r="E152" s="510"/>
      <c r="F152" s="510"/>
      <c r="G152" s="95" t="s">
        <v>384</v>
      </c>
      <c r="H152" s="511"/>
      <c r="I152" s="511"/>
      <c r="J152" s="512"/>
      <c r="M152" s="513"/>
    </row>
    <row r="153" spans="2:13" s="506" customFormat="1" ht="15.75" customHeight="1" thickBot="1">
      <c r="B153" s="503" t="s">
        <v>385</v>
      </c>
      <c r="C153" s="509"/>
      <c r="D153" s="509"/>
      <c r="E153" s="510" t="s">
        <v>386</v>
      </c>
      <c r="F153" s="510"/>
      <c r="G153" s="510"/>
      <c r="H153" s="511"/>
      <c r="I153" s="511"/>
      <c r="J153" s="512"/>
      <c r="M153" s="513"/>
    </row>
    <row r="154" spans="2:13" s="506" customFormat="1" ht="15.75" customHeight="1" thickTop="1" thickBot="1">
      <c r="B154" s="515"/>
      <c r="C154" s="509"/>
      <c r="D154" s="509"/>
      <c r="E154" s="510"/>
      <c r="F154" s="510"/>
      <c r="G154" s="516"/>
      <c r="H154" s="517"/>
      <c r="I154" s="511"/>
      <c r="J154" s="512"/>
      <c r="M154" s="513"/>
    </row>
    <row r="155" spans="2:13" s="506" customFormat="1" ht="15.75" customHeight="1" thickTop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2:13" s="506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2:13" s="506" customFormat="1" ht="15.75" customHeight="1">
      <c r="B157" s="515"/>
      <c r="C157" s="509"/>
      <c r="D157" s="509"/>
      <c r="E157" s="510"/>
      <c r="F157" s="510" t="s">
        <v>387</v>
      </c>
      <c r="G157" s="510"/>
      <c r="H157" s="511"/>
      <c r="I157" s="511"/>
      <c r="J157" s="512"/>
      <c r="M157" s="513"/>
    </row>
    <row r="158" spans="2:13" s="506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2:13" s="506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2:13" s="506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6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6" customFormat="1" ht="15.75" customHeight="1">
      <c r="B162" s="515"/>
      <c r="C162" s="509"/>
      <c r="D162" s="509" t="s">
        <v>384</v>
      </c>
      <c r="E162" s="510"/>
      <c r="F162" s="510"/>
      <c r="G162" s="510"/>
      <c r="H162" s="511"/>
      <c r="I162" s="511"/>
      <c r="J162" s="512"/>
      <c r="M162" s="513"/>
    </row>
    <row r="163" spans="2:13" s="506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6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6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6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6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6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6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6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6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6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6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6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6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6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6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6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6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6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6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6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6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6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6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6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6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6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6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6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6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6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6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6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6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6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6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6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6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6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6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6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6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6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6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6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6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6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6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6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6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6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6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6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6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6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6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6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6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6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6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6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6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6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6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6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6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6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6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6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6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6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6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6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6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6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6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6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6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6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6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6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6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6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6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6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6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6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6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6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6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6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6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6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6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6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6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6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6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6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6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6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6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6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6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6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6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6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6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6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6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6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6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6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6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6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6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6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6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6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6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6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6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6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6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6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6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6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6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6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6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6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6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6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6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6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6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6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6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6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6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6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6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6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6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6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6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6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6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6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6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6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6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6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6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6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6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6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6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6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6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6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6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6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6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6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6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6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6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6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6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6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6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6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6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6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6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6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6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6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6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6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6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6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6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6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6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6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6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6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6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6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6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6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6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6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6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6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6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6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6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6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6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6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6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6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6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6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6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6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6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6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6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6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6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6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6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6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6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6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6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6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6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6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6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6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6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6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6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6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6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6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6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6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6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6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6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6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6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6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6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6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6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6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6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6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6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6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6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6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6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6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6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6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6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6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6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6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6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6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6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6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6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6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6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6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6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6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6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6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6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6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6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6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6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6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6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6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6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6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6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6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6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6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6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6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6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6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6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6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6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6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6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6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6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6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6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6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6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6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6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6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6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6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6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6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6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6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6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6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6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6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6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6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6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6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6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6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6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6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6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6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6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6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6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6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6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6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6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6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6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6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6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6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6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6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2:13" s="506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2:13" s="506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2:13" s="506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2:13" s="506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2:13" s="506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2:13" s="506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2:13" s="506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2:13" s="506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2:13" s="506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513"/>
    </row>
    <row r="506" spans="2:13" s="506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513"/>
    </row>
    <row r="507" spans="2:13" s="506" customFormat="1" ht="15.75" customHeight="1">
      <c r="B507" s="515"/>
      <c r="C507" s="509"/>
      <c r="D507" s="509"/>
      <c r="E507" s="510"/>
      <c r="F507" s="510"/>
      <c r="G507" s="510"/>
      <c r="H507" s="511"/>
      <c r="I507" s="511"/>
      <c r="J507" s="512"/>
      <c r="M507" s="513"/>
    </row>
    <row r="508" spans="2:13" s="506" customFormat="1" ht="15.75" customHeight="1">
      <c r="B508" s="515"/>
      <c r="C508" s="509"/>
      <c r="D508" s="509"/>
      <c r="E508" s="510"/>
      <c r="F508" s="510"/>
      <c r="G508" s="510"/>
      <c r="H508" s="511"/>
      <c r="I508" s="511"/>
      <c r="J508" s="512"/>
      <c r="M508" s="513"/>
    </row>
    <row r="509" spans="2:13" s="506" customFormat="1" ht="15.75" customHeight="1">
      <c r="B509" s="515"/>
      <c r="C509" s="509"/>
      <c r="D509" s="509"/>
      <c r="E509" s="510"/>
      <c r="F509" s="510"/>
      <c r="G509" s="510"/>
      <c r="H509" s="511"/>
      <c r="I509" s="511"/>
      <c r="J509" s="512"/>
      <c r="M509" s="513"/>
    </row>
    <row r="510" spans="2:13" s="506" customFormat="1" ht="15.75" customHeight="1">
      <c r="B510" s="515"/>
      <c r="C510" s="509"/>
      <c r="D510" s="509"/>
      <c r="E510" s="510"/>
      <c r="F510" s="510"/>
      <c r="G510" s="510"/>
      <c r="H510" s="511"/>
      <c r="I510" s="511"/>
      <c r="J510" s="512"/>
      <c r="M510" s="513"/>
    </row>
    <row r="511" spans="2:13" s="506" customFormat="1" ht="15.75" customHeight="1">
      <c r="B511" s="515"/>
      <c r="C511" s="509"/>
      <c r="D511" s="509"/>
      <c r="E511" s="510"/>
      <c r="F511" s="510"/>
      <c r="G511" s="510"/>
      <c r="H511" s="511"/>
      <c r="I511" s="511"/>
      <c r="J511" s="512"/>
      <c r="M511" s="513"/>
    </row>
    <row r="512" spans="2:13" s="506" customFormat="1" ht="15.75" customHeight="1">
      <c r="B512" s="515"/>
      <c r="C512" s="509"/>
      <c r="D512" s="509"/>
      <c r="E512" s="510"/>
      <c r="F512" s="510"/>
      <c r="G512" s="510"/>
      <c r="H512" s="511"/>
      <c r="I512" s="511"/>
      <c r="J512" s="512"/>
      <c r="M512" s="513"/>
    </row>
    <row r="513" spans="1:14" s="506" customFormat="1" ht="15.75" customHeight="1">
      <c r="B513" s="515"/>
      <c r="C513" s="509"/>
      <c r="D513" s="509"/>
      <c r="E513" s="510"/>
      <c r="F513" s="510"/>
      <c r="G513" s="510"/>
      <c r="H513" s="511"/>
      <c r="I513" s="511"/>
      <c r="J513" s="512"/>
      <c r="M513" s="10"/>
    </row>
    <row r="514" spans="1:14" s="506" customFormat="1" ht="15.75" customHeight="1">
      <c r="B514" s="515"/>
      <c r="C514" s="509"/>
      <c r="D514" s="509"/>
      <c r="E514" s="510"/>
      <c r="F514" s="510"/>
      <c r="G514" s="510"/>
      <c r="H514" s="511"/>
      <c r="I514" s="511"/>
      <c r="J514" s="512"/>
      <c r="M514" s="10"/>
    </row>
    <row r="515" spans="1:14" s="34" customFormat="1" ht="15.75" customHeight="1">
      <c r="A515" s="9"/>
      <c r="B515" s="515"/>
      <c r="C515" s="509"/>
      <c r="D515" s="509"/>
      <c r="E515" s="510"/>
      <c r="F515" s="510"/>
      <c r="G515" s="510"/>
      <c r="H515" s="511"/>
      <c r="I515" s="511"/>
      <c r="J515" s="512"/>
      <c r="K515" s="9"/>
      <c r="L515" s="9"/>
      <c r="M515" s="10"/>
      <c r="N515" s="9"/>
    </row>
    <row r="516" spans="1:14" s="34" customFormat="1" ht="15.75" customHeight="1">
      <c r="A516" s="9"/>
      <c r="B516" s="515"/>
      <c r="C516" s="509"/>
      <c r="D516" s="509"/>
      <c r="E516" s="510"/>
      <c r="F516" s="510"/>
      <c r="G516" s="510"/>
      <c r="H516" s="511"/>
      <c r="I516" s="511"/>
      <c r="J516" s="512"/>
      <c r="K516" s="9"/>
      <c r="L516" s="9"/>
      <c r="M516" s="10"/>
      <c r="N516" s="9"/>
    </row>
    <row r="517" spans="1:14" s="34" customFormat="1" ht="15.75" customHeight="1">
      <c r="A517" s="9"/>
      <c r="B517" s="515"/>
      <c r="C517" s="509"/>
      <c r="D517" s="509"/>
      <c r="E517" s="510"/>
      <c r="F517" s="510"/>
      <c r="G517" s="510"/>
      <c r="H517" s="511"/>
      <c r="I517" s="511"/>
      <c r="J517" s="512"/>
      <c r="K517" s="9"/>
      <c r="L517" s="9"/>
      <c r="M517" s="10"/>
      <c r="N517" s="9"/>
    </row>
    <row r="518" spans="1:14" s="34" customFormat="1" ht="15.75" customHeight="1">
      <c r="A518" s="9"/>
      <c r="B518" s="515"/>
      <c r="C518" s="509"/>
      <c r="D518" s="509"/>
      <c r="E518" s="510"/>
      <c r="F518" s="510"/>
      <c r="G518" s="510"/>
      <c r="H518" s="511"/>
      <c r="I518" s="511"/>
      <c r="J518" s="512"/>
      <c r="K518" s="9"/>
      <c r="L518" s="9"/>
      <c r="M518" s="10"/>
      <c r="N518" s="9"/>
    </row>
    <row r="519" spans="1:14" s="34" customFormat="1" ht="15.75" customHeight="1">
      <c r="A519" s="9"/>
      <c r="B519" s="515"/>
      <c r="C519" s="509"/>
      <c r="D519" s="509"/>
      <c r="E519" s="510"/>
      <c r="F519" s="510"/>
      <c r="G519" s="510"/>
      <c r="H519" s="511"/>
      <c r="I519" s="511"/>
      <c r="J519" s="512"/>
      <c r="K519" s="9"/>
      <c r="L519" s="9"/>
      <c r="M519" s="10"/>
      <c r="N519" s="9"/>
    </row>
    <row r="520" spans="1:14" s="34" customFormat="1" ht="15.75" customHeight="1">
      <c r="A520" s="9"/>
      <c r="B520" s="515"/>
      <c r="C520" s="509"/>
      <c r="D520" s="509"/>
      <c r="E520" s="510"/>
      <c r="F520" s="510"/>
      <c r="G520" s="510"/>
      <c r="H520" s="511"/>
      <c r="I520" s="511"/>
      <c r="J520" s="512"/>
      <c r="K520" s="9"/>
      <c r="L520" s="9"/>
      <c r="M520" s="10"/>
      <c r="N520" s="9"/>
    </row>
    <row r="521" spans="1:14" s="34" customFormat="1" ht="15.75" customHeight="1">
      <c r="A521" s="9"/>
      <c r="B521" s="515"/>
      <c r="C521" s="509"/>
      <c r="D521" s="509"/>
      <c r="E521" s="510"/>
      <c r="F521" s="510"/>
      <c r="G521" s="510"/>
      <c r="H521" s="511"/>
      <c r="I521" s="511"/>
      <c r="J521" s="512"/>
      <c r="K521" s="9"/>
      <c r="L521" s="9"/>
      <c r="M521" s="10"/>
      <c r="N521" s="9"/>
    </row>
    <row r="522" spans="1:14" s="34" customFormat="1" ht="15.75" customHeight="1">
      <c r="A522" s="9"/>
      <c r="B522" s="503"/>
      <c r="C522" s="509"/>
      <c r="D522" s="509"/>
      <c r="E522" s="510"/>
      <c r="F522" s="510"/>
      <c r="G522" s="510"/>
      <c r="H522" s="511"/>
      <c r="I522" s="511"/>
      <c r="J522" s="512"/>
      <c r="K522" s="9"/>
      <c r="L522" s="9"/>
      <c r="M522" s="10"/>
      <c r="N522" s="9"/>
    </row>
    <row r="523" spans="1:14" s="34" customFormat="1" ht="15.75" customHeight="1">
      <c r="A523" s="9"/>
      <c r="B523" s="503"/>
      <c r="C523" s="9"/>
      <c r="D523" s="9"/>
      <c r="E523" s="9"/>
      <c r="F523" s="9"/>
      <c r="G523" s="9"/>
      <c r="H523" s="483"/>
      <c r="I523" s="483"/>
      <c r="J523" s="518"/>
      <c r="K523" s="9"/>
      <c r="L523" s="9"/>
      <c r="M523" s="10"/>
      <c r="N523" s="9"/>
    </row>
    <row r="524" spans="1:14" s="34" customFormat="1" ht="15.75" customHeight="1">
      <c r="A524" s="9"/>
      <c r="B524" s="503"/>
      <c r="C524" s="9"/>
      <c r="D524" s="9"/>
      <c r="E524" s="9"/>
      <c r="F524" s="9"/>
      <c r="G524" s="9"/>
      <c r="H524" s="483"/>
      <c r="I524" s="483"/>
      <c r="J524" s="518"/>
      <c r="K524" s="9"/>
      <c r="L524" s="9"/>
      <c r="M524" s="10"/>
      <c r="N524" s="9"/>
    </row>
    <row r="525" spans="1:14" s="34" customFormat="1" ht="15.75" customHeight="1">
      <c r="A525" s="9"/>
      <c r="B525" s="503"/>
      <c r="C525" s="9"/>
      <c r="D525" s="9"/>
      <c r="E525" s="9"/>
      <c r="F525" s="9"/>
      <c r="G525" s="9"/>
      <c r="H525" s="483"/>
      <c r="I525" s="483"/>
      <c r="J525" s="518"/>
      <c r="K525" s="9"/>
      <c r="L525" s="9"/>
      <c r="M525" s="10"/>
      <c r="N525" s="9"/>
    </row>
    <row r="526" spans="1:14" s="34" customFormat="1" ht="15.75" customHeight="1">
      <c r="A526" s="9"/>
      <c r="B526" s="503"/>
      <c r="C526" s="9"/>
      <c r="D526" s="9"/>
      <c r="E526" s="9"/>
      <c r="F526" s="9"/>
      <c r="G526" s="9"/>
      <c r="H526" s="483"/>
      <c r="I526" s="483"/>
      <c r="J526" s="518"/>
      <c r="K526" s="9"/>
      <c r="L526" s="9"/>
      <c r="M526" s="10"/>
      <c r="N526" s="9"/>
    </row>
    <row r="527" spans="1:14" s="34" customFormat="1" ht="15.75" customHeight="1">
      <c r="A527" s="9"/>
      <c r="B527" s="503"/>
      <c r="C527" s="9"/>
      <c r="D527" s="9"/>
      <c r="E527" s="9"/>
      <c r="F527" s="9"/>
      <c r="G527" s="9"/>
      <c r="H527" s="483"/>
      <c r="I527" s="483"/>
      <c r="J527" s="518"/>
      <c r="K527" s="9"/>
      <c r="L527" s="9"/>
      <c r="M527" s="10"/>
      <c r="N527" s="9"/>
    </row>
    <row r="528" spans="1:14" s="34" customFormat="1" ht="15.75" customHeight="1">
      <c r="A528" s="9"/>
      <c r="B528" s="503"/>
      <c r="C528" s="9"/>
      <c r="D528" s="9"/>
      <c r="E528" s="9"/>
      <c r="F528" s="9"/>
      <c r="G528" s="9"/>
      <c r="H528" s="483"/>
      <c r="I528" s="483"/>
      <c r="J528" s="518"/>
      <c r="K528" s="9"/>
      <c r="L528" s="9"/>
      <c r="M528" s="10"/>
      <c r="N528" s="9"/>
    </row>
    <row r="529" spans="1:14" s="34" customFormat="1" ht="15.75" customHeight="1">
      <c r="A529" s="9"/>
      <c r="B529" s="503"/>
      <c r="C529" s="9"/>
      <c r="D529" s="9"/>
      <c r="E529" s="9"/>
      <c r="F529" s="9"/>
      <c r="G529" s="9"/>
      <c r="H529" s="483"/>
      <c r="I529" s="483"/>
      <c r="J529" s="518"/>
      <c r="K529" s="9"/>
      <c r="L529" s="9"/>
      <c r="M529" s="10"/>
      <c r="N529" s="9"/>
    </row>
    <row r="530" spans="1:14" s="34" customFormat="1" ht="15.75" customHeight="1">
      <c r="A530" s="9"/>
      <c r="B530" s="503"/>
      <c r="C530" s="9"/>
      <c r="D530" s="9"/>
      <c r="E530" s="9"/>
      <c r="F530" s="9"/>
      <c r="G530" s="9"/>
      <c r="H530" s="483"/>
      <c r="I530" s="483"/>
      <c r="J530" s="518"/>
      <c r="K530" s="9"/>
      <c r="L530" s="9"/>
      <c r="M530" s="10"/>
      <c r="N530" s="9"/>
    </row>
    <row r="531" spans="1:14" s="34" customFormat="1" ht="15.75" customHeight="1">
      <c r="A531" s="9"/>
      <c r="B531" s="503"/>
      <c r="C531" s="9"/>
      <c r="D531" s="9"/>
      <c r="E531" s="9"/>
      <c r="F531" s="9"/>
      <c r="G531" s="9"/>
      <c r="H531" s="483"/>
      <c r="I531" s="483"/>
      <c r="J531" s="518"/>
      <c r="K531" s="9"/>
      <c r="L531" s="9"/>
      <c r="M531" s="10"/>
      <c r="N531" s="9"/>
    </row>
    <row r="532" spans="1:14" s="34" customFormat="1" ht="15.75" customHeight="1">
      <c r="A532" s="9"/>
      <c r="B532" s="503"/>
      <c r="C532" s="9"/>
      <c r="D532" s="9"/>
      <c r="E532" s="9"/>
      <c r="F532" s="9"/>
      <c r="G532" s="9"/>
      <c r="H532" s="483"/>
      <c r="I532" s="483"/>
      <c r="J532" s="518"/>
      <c r="K532" s="9"/>
      <c r="L532" s="9"/>
      <c r="M532" s="10"/>
      <c r="N532" s="9"/>
    </row>
    <row r="533" spans="1:14" s="34" customFormat="1" ht="15.75" customHeight="1">
      <c r="A533" s="9"/>
      <c r="B533" s="503"/>
      <c r="C533" s="9"/>
      <c r="D533" s="9"/>
      <c r="E533" s="9"/>
      <c r="F533" s="9"/>
      <c r="G533" s="9"/>
      <c r="H533" s="483"/>
      <c r="I533" s="483"/>
      <c r="J533" s="518"/>
      <c r="K533" s="9"/>
      <c r="L533" s="9"/>
      <c r="M533" s="10"/>
      <c r="N533" s="9"/>
    </row>
    <row r="534" spans="1:14" s="34" customFormat="1" ht="15.75" customHeight="1">
      <c r="A534" s="9"/>
      <c r="B534" s="503"/>
      <c r="C534" s="9"/>
      <c r="D534" s="9"/>
      <c r="E534" s="9"/>
      <c r="F534" s="9"/>
      <c r="G534" s="9"/>
      <c r="H534" s="483"/>
      <c r="I534" s="483"/>
      <c r="J534" s="518"/>
      <c r="K534" s="9"/>
      <c r="L534" s="9"/>
      <c r="M534" s="10"/>
      <c r="N534" s="9"/>
    </row>
    <row r="535" spans="1:14" s="34" customFormat="1" ht="15.75" customHeight="1">
      <c r="A535" s="9"/>
      <c r="B535" s="503"/>
      <c r="C535" s="9"/>
      <c r="D535" s="9"/>
      <c r="E535" s="9"/>
      <c r="F535" s="9"/>
      <c r="G535" s="9"/>
      <c r="H535" s="483"/>
      <c r="I535" s="483"/>
      <c r="J535" s="518"/>
      <c r="K535" s="9"/>
      <c r="L535" s="9"/>
      <c r="M535" s="10"/>
      <c r="N535" s="9"/>
    </row>
    <row r="536" spans="1:14" s="34" customFormat="1" ht="15.75" customHeight="1">
      <c r="A536" s="9"/>
      <c r="B536" s="503"/>
      <c r="C536" s="9"/>
      <c r="D536" s="9"/>
      <c r="E536" s="9"/>
      <c r="F536" s="9"/>
      <c r="G536" s="9"/>
      <c r="H536" s="483"/>
      <c r="I536" s="483"/>
      <c r="J536" s="518"/>
      <c r="K536" s="9"/>
      <c r="L536" s="9"/>
      <c r="M536" s="10"/>
      <c r="N536" s="9"/>
    </row>
    <row r="537" spans="1:14" s="34" customFormat="1" ht="15.75" customHeight="1">
      <c r="A537" s="9"/>
      <c r="B537" s="503"/>
      <c r="C537" s="9"/>
      <c r="D537" s="9"/>
      <c r="E537" s="9"/>
      <c r="F537" s="9"/>
      <c r="G537" s="9"/>
      <c r="H537" s="483"/>
      <c r="I537" s="483"/>
      <c r="J537" s="518"/>
      <c r="K537" s="9"/>
      <c r="L537" s="9"/>
      <c r="M537" s="10"/>
      <c r="N537" s="9"/>
    </row>
    <row r="538" spans="1:14" s="34" customFormat="1" ht="15.75" customHeight="1">
      <c r="A538" s="9"/>
      <c r="B538" s="503"/>
      <c r="C538" s="9"/>
      <c r="D538" s="9"/>
      <c r="E538" s="9"/>
      <c r="F538" s="9"/>
      <c r="G538" s="9"/>
      <c r="H538" s="483"/>
      <c r="I538" s="483"/>
      <c r="J538" s="518"/>
      <c r="K538" s="9"/>
      <c r="L538" s="9"/>
      <c r="M538" s="10"/>
      <c r="N538" s="9"/>
    </row>
    <row r="539" spans="1:14" s="34" customFormat="1" ht="15.75" customHeight="1">
      <c r="A539" s="9"/>
      <c r="B539" s="503"/>
      <c r="C539" s="9"/>
      <c r="D539" s="9"/>
      <c r="E539" s="9"/>
      <c r="F539" s="9"/>
      <c r="G539" s="9"/>
      <c r="H539" s="483"/>
      <c r="I539" s="483"/>
      <c r="J539" s="518"/>
      <c r="K539" s="9"/>
      <c r="L539" s="9"/>
      <c r="M539" s="10"/>
      <c r="N539" s="9"/>
    </row>
    <row r="540" spans="1:14" s="34" customFormat="1" ht="15.75" customHeight="1">
      <c r="A540" s="9"/>
      <c r="B540" s="503"/>
      <c r="C540" s="9"/>
      <c r="D540" s="9"/>
      <c r="E540" s="9"/>
      <c r="F540" s="9"/>
      <c r="G540" s="9"/>
      <c r="H540" s="483"/>
      <c r="I540" s="483"/>
      <c r="J540" s="518"/>
      <c r="K540" s="9"/>
      <c r="L540" s="9"/>
      <c r="M540" s="10"/>
      <c r="N540" s="9"/>
    </row>
    <row r="541" spans="1:14" s="34" customFormat="1" ht="15.75" customHeight="1">
      <c r="A541" s="9"/>
      <c r="B541" s="503"/>
      <c r="C541" s="9"/>
      <c r="D541" s="9"/>
      <c r="E541" s="9"/>
      <c r="F541" s="9"/>
      <c r="G541" s="9"/>
      <c r="H541" s="483"/>
      <c r="I541" s="483"/>
      <c r="J541" s="518"/>
      <c r="K541" s="9"/>
      <c r="L541" s="9"/>
      <c r="M541" s="10"/>
      <c r="N541" s="9"/>
    </row>
    <row r="542" spans="1:14" s="34" customFormat="1" ht="15.75" customHeight="1">
      <c r="A542" s="9"/>
      <c r="B542" s="503"/>
      <c r="C542" s="9"/>
      <c r="D542" s="9"/>
      <c r="E542" s="9"/>
      <c r="F542" s="9"/>
      <c r="G542" s="9"/>
      <c r="H542" s="483"/>
      <c r="I542" s="483"/>
      <c r="J542" s="518"/>
      <c r="K542" s="9"/>
      <c r="L542" s="9"/>
      <c r="M542" s="10"/>
      <c r="N542" s="9"/>
    </row>
    <row r="543" spans="1:14" s="34" customFormat="1" ht="15.75" customHeight="1">
      <c r="A543" s="9"/>
      <c r="B543" s="503"/>
      <c r="C543" s="9"/>
      <c r="D543" s="9"/>
      <c r="E543" s="9"/>
      <c r="F543" s="9"/>
      <c r="G543" s="9"/>
      <c r="H543" s="483"/>
      <c r="I543" s="483"/>
      <c r="J543" s="518"/>
      <c r="K543" s="9"/>
      <c r="L543" s="9"/>
      <c r="M543" s="10"/>
      <c r="N543" s="9"/>
    </row>
    <row r="544" spans="1:14" s="34" customFormat="1" ht="15.75" customHeight="1">
      <c r="A544" s="9"/>
      <c r="B544" s="503"/>
      <c r="C544" s="9"/>
      <c r="D544" s="9"/>
      <c r="E544" s="9"/>
      <c r="F544" s="9"/>
      <c r="G544" s="9"/>
      <c r="H544" s="483"/>
      <c r="I544" s="483"/>
      <c r="J544" s="518"/>
      <c r="K544" s="9"/>
      <c r="L544" s="9"/>
      <c r="M544" s="10"/>
      <c r="N544" s="9"/>
    </row>
    <row r="545" spans="1:14" s="34" customFormat="1" ht="15.75" customHeight="1">
      <c r="A545" s="9"/>
      <c r="B545" s="503"/>
      <c r="C545" s="9"/>
      <c r="D545" s="9"/>
      <c r="E545" s="9"/>
      <c r="F545" s="9"/>
      <c r="G545" s="9"/>
      <c r="H545" s="483"/>
      <c r="I545" s="483"/>
      <c r="J545" s="518"/>
      <c r="K545" s="9"/>
      <c r="L545" s="9"/>
      <c r="M545" s="10"/>
      <c r="N545" s="9"/>
    </row>
    <row r="546" spans="1:14" s="34" customFormat="1" ht="15.75" customHeight="1">
      <c r="A546" s="9"/>
      <c r="B546" s="503"/>
      <c r="C546" s="9"/>
      <c r="D546" s="9"/>
      <c r="E546" s="9"/>
      <c r="F546" s="9"/>
      <c r="G546" s="9"/>
      <c r="H546" s="483"/>
      <c r="I546" s="483"/>
      <c r="J546" s="518"/>
      <c r="K546" s="9"/>
      <c r="L546" s="9"/>
      <c r="M546" s="10"/>
      <c r="N546" s="9"/>
    </row>
    <row r="547" spans="1:14" s="34" customFormat="1" ht="15.75" customHeight="1">
      <c r="A547" s="9"/>
      <c r="B547" s="503"/>
      <c r="C547" s="9"/>
      <c r="D547" s="9"/>
      <c r="E547" s="9"/>
      <c r="F547" s="9"/>
      <c r="G547" s="9"/>
      <c r="H547" s="483"/>
      <c r="I547" s="483"/>
      <c r="J547" s="518"/>
      <c r="K547" s="9"/>
      <c r="L547" s="9"/>
      <c r="M547" s="10"/>
      <c r="N547" s="9"/>
    </row>
    <row r="548" spans="1:14" s="34" customFormat="1" ht="15.75" customHeight="1">
      <c r="A548" s="9"/>
      <c r="B548" s="503"/>
      <c r="C548" s="9"/>
      <c r="D548" s="9"/>
      <c r="E548" s="9"/>
      <c r="F548" s="9"/>
      <c r="G548" s="9"/>
      <c r="H548" s="483"/>
      <c r="I548" s="483"/>
      <c r="J548" s="518"/>
      <c r="K548" s="9"/>
      <c r="L548" s="9"/>
      <c r="M548" s="10"/>
      <c r="N548" s="9"/>
    </row>
    <row r="549" spans="1:14" s="34" customFormat="1" ht="15.75" customHeight="1">
      <c r="A549" s="9"/>
      <c r="B549" s="503"/>
      <c r="C549" s="9"/>
      <c r="D549" s="9"/>
      <c r="E549" s="9"/>
      <c r="F549" s="9"/>
      <c r="G549" s="9"/>
      <c r="H549" s="483"/>
      <c r="I549" s="483"/>
      <c r="J549" s="518"/>
      <c r="K549" s="9"/>
      <c r="L549" s="9"/>
      <c r="M549" s="10"/>
      <c r="N549" s="9"/>
    </row>
    <row r="550" spans="1:14" s="34" customFormat="1" ht="15.75" customHeight="1">
      <c r="A550" s="9"/>
      <c r="B550" s="503"/>
      <c r="C550" s="9"/>
      <c r="D550" s="9"/>
      <c r="E550" s="9"/>
      <c r="F550" s="9"/>
      <c r="G550" s="9"/>
      <c r="H550" s="483"/>
      <c r="I550" s="483"/>
      <c r="J550" s="518"/>
      <c r="K550" s="9"/>
      <c r="L550" s="9"/>
      <c r="M550" s="10"/>
      <c r="N550" s="9"/>
    </row>
    <row r="551" spans="1:14" s="34" customFormat="1" ht="15.75" customHeight="1">
      <c r="A551" s="9"/>
      <c r="B551" s="503"/>
      <c r="C551" s="9"/>
      <c r="D551" s="9"/>
      <c r="E551" s="9"/>
      <c r="F551" s="9"/>
      <c r="G551" s="9"/>
      <c r="H551" s="483"/>
      <c r="I551" s="483"/>
      <c r="J551" s="518"/>
      <c r="K551" s="9"/>
      <c r="L551" s="9"/>
      <c r="M551" s="10"/>
      <c r="N551" s="9"/>
    </row>
    <row r="552" spans="1:14" s="34" customFormat="1" ht="15.75" customHeight="1">
      <c r="A552" s="9"/>
      <c r="B552" s="503"/>
      <c r="C552" s="9"/>
      <c r="D552" s="9"/>
      <c r="E552" s="9"/>
      <c r="F552" s="9"/>
      <c r="G552" s="9"/>
      <c r="H552" s="483"/>
      <c r="I552" s="483"/>
      <c r="J552" s="518"/>
      <c r="K552" s="9"/>
      <c r="L552" s="9"/>
      <c r="M552" s="10"/>
      <c r="N552" s="9"/>
    </row>
    <row r="553" spans="1:14" s="34" customFormat="1" ht="15.75" customHeight="1">
      <c r="A553" s="9"/>
      <c r="B553" s="503"/>
      <c r="C553" s="9"/>
      <c r="D553" s="9"/>
      <c r="E553" s="9"/>
      <c r="F553" s="9"/>
      <c r="G553" s="9"/>
      <c r="H553" s="483"/>
      <c r="I553" s="483"/>
      <c r="J553" s="518"/>
      <c r="K553" s="9"/>
      <c r="L553" s="9"/>
      <c r="M553" s="10"/>
      <c r="N553" s="9"/>
    </row>
    <row r="554" spans="1:14" s="34" customFormat="1" ht="15.75" customHeight="1">
      <c r="A554" s="9"/>
      <c r="B554" s="503"/>
      <c r="C554" s="9"/>
      <c r="D554" s="9"/>
      <c r="E554" s="9"/>
      <c r="F554" s="9"/>
      <c r="G554" s="9"/>
      <c r="H554" s="483"/>
      <c r="I554" s="483"/>
      <c r="J554" s="518"/>
      <c r="K554" s="9"/>
      <c r="L554" s="9"/>
      <c r="M554" s="10"/>
      <c r="N554" s="9"/>
    </row>
    <row r="555" spans="1:14" s="34" customFormat="1" ht="15.75" customHeight="1">
      <c r="A555" s="9"/>
      <c r="B555" s="503"/>
      <c r="C555" s="9"/>
      <c r="D555" s="9"/>
      <c r="E555" s="9"/>
      <c r="F555" s="9"/>
      <c r="G555" s="9"/>
      <c r="H555" s="483"/>
      <c r="I555" s="483"/>
      <c r="J555" s="518"/>
      <c r="K555" s="9"/>
      <c r="L555" s="9"/>
      <c r="M555" s="10"/>
      <c r="N555" s="9"/>
    </row>
    <row r="556" spans="1:14" s="34" customFormat="1" ht="15.75" customHeight="1">
      <c r="A556" s="9"/>
      <c r="B556" s="503"/>
      <c r="C556" s="9"/>
      <c r="D556" s="9"/>
      <c r="E556" s="9"/>
      <c r="F556" s="9"/>
      <c r="G556" s="9"/>
      <c r="H556" s="483"/>
      <c r="I556" s="483"/>
      <c r="J556" s="518"/>
      <c r="K556" s="9"/>
      <c r="L556" s="9"/>
      <c r="M556" s="10"/>
      <c r="N556" s="9"/>
    </row>
    <row r="557" spans="1:14" s="34" customFormat="1" ht="15.75" customHeight="1">
      <c r="A557" s="9"/>
      <c r="B557" s="503"/>
      <c r="C557" s="9"/>
      <c r="D557" s="9"/>
      <c r="E557" s="9"/>
      <c r="F557" s="9"/>
      <c r="G557" s="9"/>
      <c r="H557" s="483"/>
      <c r="I557" s="483"/>
      <c r="J557" s="518"/>
      <c r="K557" s="9"/>
      <c r="L557" s="9"/>
      <c r="M557" s="10"/>
      <c r="N557" s="9"/>
    </row>
    <row r="558" spans="1:14" s="34" customFormat="1" ht="15.75" customHeight="1">
      <c r="A558" s="9"/>
      <c r="B558" s="503"/>
      <c r="C558" s="9"/>
      <c r="D558" s="9"/>
      <c r="E558" s="9"/>
      <c r="F558" s="9"/>
      <c r="G558" s="9"/>
      <c r="H558" s="483"/>
      <c r="I558" s="483"/>
      <c r="J558" s="518"/>
      <c r="K558" s="9"/>
      <c r="L558" s="9"/>
      <c r="M558" s="10"/>
      <c r="N558" s="9"/>
    </row>
    <row r="559" spans="1:14" s="34" customFormat="1" ht="15.75" customHeight="1">
      <c r="A559" s="9"/>
      <c r="B559" s="503"/>
      <c r="C559" s="9"/>
      <c r="D559" s="9"/>
      <c r="E559" s="9"/>
      <c r="F559" s="9"/>
      <c r="G559" s="9"/>
      <c r="H559" s="483"/>
      <c r="I559" s="483"/>
      <c r="J559" s="518"/>
      <c r="K559" s="9"/>
      <c r="L559" s="9"/>
      <c r="M559" s="10"/>
      <c r="N559" s="9"/>
    </row>
    <row r="560" spans="1:14" s="34" customFormat="1" ht="15.75" customHeight="1">
      <c r="A560" s="9"/>
      <c r="B560" s="503"/>
      <c r="C560" s="9"/>
      <c r="D560" s="9"/>
      <c r="E560" s="9"/>
      <c r="F560" s="9"/>
      <c r="G560" s="9"/>
      <c r="H560" s="483"/>
      <c r="I560" s="483"/>
      <c r="J560" s="518"/>
      <c r="K560" s="9"/>
      <c r="L560" s="9"/>
      <c r="M560" s="10"/>
      <c r="N560" s="9"/>
    </row>
    <row r="561" spans="1:14" s="34" customFormat="1" ht="15.75" customHeight="1">
      <c r="A561" s="9"/>
      <c r="B561" s="503"/>
      <c r="C561" s="9"/>
      <c r="D561" s="9"/>
      <c r="E561" s="9"/>
      <c r="F561" s="9"/>
      <c r="G561" s="9"/>
      <c r="H561" s="483"/>
      <c r="I561" s="483"/>
      <c r="J561" s="518"/>
      <c r="K561" s="9"/>
      <c r="L561" s="9"/>
      <c r="M561" s="10"/>
      <c r="N561" s="9"/>
    </row>
    <row r="562" spans="1:14" s="34" customFormat="1" ht="15.75" customHeight="1">
      <c r="A562" s="9"/>
      <c r="B562" s="503"/>
      <c r="C562" s="9"/>
      <c r="D562" s="9"/>
      <c r="E562" s="9"/>
      <c r="F562" s="9"/>
      <c r="G562" s="9"/>
      <c r="H562" s="483"/>
      <c r="I562" s="483"/>
      <c r="J562" s="518"/>
      <c r="K562" s="9"/>
      <c r="L562" s="9"/>
      <c r="M562" s="10"/>
      <c r="N562" s="9"/>
    </row>
    <row r="563" spans="1:14" s="34" customFormat="1" ht="15.75" customHeight="1">
      <c r="A563" s="9"/>
      <c r="B563" s="503"/>
      <c r="C563" s="9"/>
      <c r="D563" s="9"/>
      <c r="E563" s="9"/>
      <c r="F563" s="9"/>
      <c r="G563" s="9"/>
      <c r="H563" s="483"/>
      <c r="I563" s="483"/>
      <c r="J563" s="518"/>
      <c r="K563" s="9"/>
      <c r="L563" s="9"/>
      <c r="M563" s="10"/>
      <c r="N563" s="9"/>
    </row>
    <row r="564" spans="1:14" s="34" customFormat="1" ht="15.75" customHeight="1">
      <c r="A564" s="9"/>
      <c r="B564" s="503"/>
      <c r="C564" s="9"/>
      <c r="D564" s="9"/>
      <c r="E564" s="9"/>
      <c r="F564" s="9"/>
      <c r="G564" s="9"/>
      <c r="H564" s="483"/>
      <c r="I564" s="483"/>
      <c r="J564" s="518"/>
      <c r="K564" s="9"/>
      <c r="L564" s="9"/>
      <c r="M564" s="10"/>
      <c r="N564" s="9"/>
    </row>
    <row r="565" spans="1:14" s="34" customFormat="1" ht="15.75" customHeight="1">
      <c r="A565" s="9"/>
      <c r="B565" s="503"/>
      <c r="C565" s="9"/>
      <c r="D565" s="9"/>
      <c r="E565" s="9"/>
      <c r="F565" s="9"/>
      <c r="G565" s="9"/>
      <c r="H565" s="483"/>
      <c r="I565" s="483"/>
      <c r="J565" s="518"/>
      <c r="K565" s="9"/>
      <c r="L565" s="9"/>
      <c r="M565" s="10"/>
      <c r="N565" s="9"/>
    </row>
    <row r="566" spans="1:14" s="34" customFormat="1" ht="15.75" customHeight="1">
      <c r="A566" s="9"/>
      <c r="B566" s="503"/>
      <c r="C566" s="9"/>
      <c r="D566" s="9"/>
      <c r="E566" s="9"/>
      <c r="F566" s="9"/>
      <c r="G566" s="9"/>
      <c r="H566" s="483"/>
      <c r="I566" s="483"/>
      <c r="J566" s="518"/>
      <c r="K566" s="9"/>
      <c r="L566" s="9"/>
      <c r="M566" s="10"/>
      <c r="N566" s="9"/>
    </row>
    <row r="567" spans="1:14" s="34" customFormat="1" ht="15.75" customHeight="1">
      <c r="A567" s="9"/>
      <c r="B567" s="503"/>
      <c r="C567" s="9"/>
      <c r="D567" s="9"/>
      <c r="E567" s="9"/>
      <c r="F567" s="9"/>
      <c r="G567" s="9"/>
      <c r="H567" s="483"/>
      <c r="I567" s="483"/>
      <c r="J567" s="518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83"/>
      <c r="I568" s="483"/>
      <c r="J568" s="518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83"/>
      <c r="I569" s="483"/>
      <c r="J569" s="518"/>
      <c r="K569" s="9"/>
      <c r="L569" s="9"/>
      <c r="M569" s="10"/>
      <c r="N569" s="9"/>
    </row>
    <row r="570" spans="1:14" s="34" customFormat="1" ht="15.75" customHeight="1">
      <c r="A570" s="9"/>
      <c r="B570" s="515"/>
      <c r="C570" s="509"/>
      <c r="D570" s="509"/>
      <c r="E570" s="510"/>
      <c r="F570" s="510"/>
      <c r="G570" s="510"/>
      <c r="H570" s="511"/>
      <c r="I570" s="511"/>
      <c r="J570" s="512"/>
      <c r="K570" s="9"/>
      <c r="L570" s="9"/>
      <c r="M570" s="10"/>
      <c r="N570" s="9"/>
    </row>
    <row r="584" spans="2:14" s="509" customFormat="1" ht="18.75" customHeight="1">
      <c r="B584" s="515"/>
      <c r="C584" s="519"/>
      <c r="E584" s="510"/>
      <c r="F584" s="510"/>
      <c r="G584" s="510"/>
      <c r="H584" s="511"/>
      <c r="I584" s="511"/>
      <c r="J584" s="512"/>
      <c r="K584" s="9"/>
      <c r="L584" s="9"/>
      <c r="M584" s="10"/>
      <c r="N584" s="9"/>
    </row>
    <row r="600" spans="1:14" s="510" customFormat="1">
      <c r="A600" s="9"/>
      <c r="B600" s="515"/>
      <c r="C600" s="509"/>
      <c r="D600" s="509"/>
      <c r="H600" s="511"/>
      <c r="I600" s="511"/>
      <c r="J600" s="512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2017-12-11T14:37:01Z</dcterms:created>
  <dcterms:modified xsi:type="dcterms:W3CDTF">2017-12-11T14:37:18Z</dcterms:modified>
</cp:coreProperties>
</file>