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10-2018" sheetId="1" r:id="rId1"/>
  </sheets>
  <definedNames>
    <definedName name="_xlnm._FilterDatabase" localSheetId="0" hidden="1">'11-10-2018'!$A$6:$R$146</definedName>
    <definedName name="_xlnm.Print_Area" localSheetId="0">'11-10-2018'!$B$1:$N$145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26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<sst xmlns="http://schemas.openxmlformats.org/spreadsheetml/2006/main" count="335" uniqueCount="199">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</sst>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124" workbookViewId="0">
      <selection activeCell="J25" sqref="J25:J39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45" t="s">
        <v>0</v>
      </c>
      <c r="C1" s="446"/>
      <c r="D1" s="451" t="s">
        <v>1</v>
      </c>
      <c r="E1" s="454" t="s">
        <v>2</v>
      </c>
      <c r="F1" s="455"/>
      <c r="G1" s="460" t="s">
        <v>3</v>
      </c>
      <c r="H1" s="446"/>
      <c r="I1" s="451" t="s">
        <v>4</v>
      </c>
      <c r="J1" s="463" t="s">
        <v>5</v>
      </c>
    </row>
    <row r="2" spans="2:18" ht="21.75" customHeight="1">
      <c r="B2" s="447"/>
      <c r="C2" s="448"/>
      <c r="D2" s="452"/>
      <c r="E2" s="456"/>
      <c r="F2" s="457"/>
      <c r="G2" s="461"/>
      <c r="H2" s="448"/>
      <c r="I2" s="452"/>
      <c r="J2" s="464"/>
    </row>
    <row r="3" spans="2:18" ht="26.25" customHeight="1" thickBot="1">
      <c r="B3" s="449"/>
      <c r="C3" s="450"/>
      <c r="D3" s="453"/>
      <c r="E3" s="458"/>
      <c r="F3" s="459"/>
      <c r="G3" s="462"/>
      <c r="H3" s="450"/>
      <c r="I3" s="453"/>
      <c r="J3" s="46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42" t="s">
        <v>8</v>
      </c>
      <c r="C5" s="443"/>
      <c r="D5" s="443"/>
      <c r="E5" s="443"/>
      <c r="F5" s="443"/>
      <c r="G5" s="443"/>
      <c r="H5" s="443"/>
      <c r="I5" s="443"/>
      <c r="J5" s="444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176.99</v>
      </c>
      <c r="J6" s="13">
        <v>177.01400000000001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120.343</v>
      </c>
      <c r="J7" s="24">
        <v>120.36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102.48699999999999</v>
      </c>
      <c r="J8" s="24">
        <v>102.5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105.45399999999999</v>
      </c>
      <c r="J9" s="24">
        <v>105.47199999999999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105.863</v>
      </c>
      <c r="J10" s="24">
        <v>105.877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100.13500000000001</v>
      </c>
      <c r="J11" s="24">
        <v>100.142</v>
      </c>
      <c r="K11" s="14"/>
      <c r="L11" s="14"/>
      <c r="M11" s="15"/>
      <c r="N11" s="14"/>
      <c r="O11" s="16"/>
    </row>
    <row r="12" spans="2:18" ht="18" customHeight="1" thickTop="1" thickBot="1">
      <c r="B12" s="442" t="s">
        <v>22</v>
      </c>
      <c r="C12" s="443"/>
      <c r="D12" s="443"/>
      <c r="E12" s="443"/>
      <c r="F12" s="469"/>
      <c r="G12" s="443"/>
      <c r="H12" s="443"/>
      <c r="I12" s="443"/>
      <c r="J12" s="470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15.792999999999999</v>
      </c>
      <c r="J13" s="50">
        <v>15.795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115.46599999999999</v>
      </c>
      <c r="J14" s="23">
        <v>115.48099999999999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1.1279999999999999</v>
      </c>
      <c r="J15" s="23">
        <v>1.1279999999999999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104.081</v>
      </c>
      <c r="J16" s="67">
        <v>104.096</v>
      </c>
      <c r="K16" s="14"/>
      <c r="L16" s="14"/>
      <c r="M16" s="15"/>
      <c r="N16" s="14"/>
      <c r="O16" s="16"/>
    </row>
    <row r="17" spans="2:18" ht="18" customHeight="1" thickTop="1" thickBot="1">
      <c r="B17" s="442" t="s">
        <v>32</v>
      </c>
      <c r="C17" s="443"/>
      <c r="D17" s="443"/>
      <c r="E17" s="443"/>
      <c r="F17" s="443"/>
      <c r="G17" s="443"/>
      <c r="H17" s="443"/>
      <c r="I17" s="443"/>
      <c r="J17" s="471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1.6259999999999999</v>
      </c>
      <c r="J18" s="72">
        <v>1.627</v>
      </c>
      <c r="K18" s="61" t="s">
        <v>35</v>
      </c>
      <c r="L18" s="14"/>
      <c r="M18" s="15">
        <f>+(J18-I18)/I18</f>
        <v>6.1500615006156948E-4</v>
      </c>
      <c r="N18" s="14"/>
      <c r="O18" s="16"/>
    </row>
    <row r="19" spans="2:18" ht="18" customHeight="1" thickTop="1" thickBot="1">
      <c r="B19" s="442" t="s">
        <v>36</v>
      </c>
      <c r="C19" s="443"/>
      <c r="D19" s="443"/>
      <c r="E19" s="443"/>
      <c r="F19" s="443"/>
      <c r="G19" s="443"/>
      <c r="H19" s="443"/>
      <c r="I19" s="443"/>
      <c r="J19" s="444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42.847000000000001</v>
      </c>
      <c r="J20" s="72">
        <v>42.851999999999997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57.862000000000002</v>
      </c>
      <c r="J21" s="29">
        <v>57.868000000000002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126.459</v>
      </c>
      <c r="J22" s="23">
        <v>126.54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120.503</v>
      </c>
      <c r="J23" s="23">
        <v>120.746</v>
      </c>
      <c r="K23" s="14"/>
      <c r="L23" s="14"/>
      <c r="M23" s="15"/>
      <c r="N23" s="14"/>
      <c r="O23" s="16"/>
    </row>
    <row r="24" spans="2:18" ht="14.25" customHeight="1" thickTop="1" thickBot="1">
      <c r="B24" s="442" t="s">
        <v>42</v>
      </c>
      <c r="C24" s="443"/>
      <c r="D24" s="443"/>
      <c r="E24" s="443"/>
      <c r="F24" s="443"/>
      <c r="G24" s="443"/>
      <c r="H24" s="443"/>
      <c r="I24" s="443"/>
      <c r="J24" s="470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158.41300000000001</v>
      </c>
      <c r="J25" s="50">
        <v>158.333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586.57000000000005</v>
      </c>
      <c r="J26" s="23">
        <v>586.57100000000003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132.578</v>
      </c>
      <c r="J27" s="24">
        <v>132.352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137.87100000000001</v>
      </c>
      <c r="J28" s="107">
        <v>137.654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138.02099999999999</v>
      </c>
      <c r="J29" s="24">
        <v>137.52799999999999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114.931</v>
      </c>
      <c r="J30" s="24">
        <v>114.069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121.505</v>
      </c>
      <c r="J31" s="24">
        <v>121.529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177.51</v>
      </c>
      <c r="J32" s="24">
        <v>177.40199999999999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98.248999999999995</v>
      </c>
      <c r="J33" s="24">
        <v>98.427000000000007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108.642</v>
      </c>
      <c r="J34" s="24">
        <v>108.73099999999999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4">
        <v>173.45099999999999</v>
      </c>
      <c r="J35" s="24">
        <v>173.57599999999999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3">
        <v>151.55600000000001</v>
      </c>
      <c r="J36" s="23">
        <v>151.67500000000001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111.678</v>
      </c>
      <c r="J37" s="24">
        <v>111.10299999999999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121.946</v>
      </c>
      <c r="J38" s="24">
        <v>120.879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23.881</v>
      </c>
      <c r="J39" s="67">
        <v>23.922999999999998</v>
      </c>
      <c r="K39" s="61"/>
      <c r="L39" s="14"/>
      <c r="M39" s="15"/>
      <c r="N39" s="14"/>
      <c r="O39" s="16"/>
    </row>
    <row r="40" spans="1:18" ht="16.5" customHeight="1" thickTop="1" thickBot="1">
      <c r="B40" s="442" t="s">
        <v>63</v>
      </c>
      <c r="C40" s="443"/>
      <c r="D40" s="443"/>
      <c r="E40" s="443"/>
      <c r="F40" s="443"/>
      <c r="G40" s="443"/>
      <c r="H40" s="443"/>
      <c r="I40" s="443"/>
      <c r="J40" s="471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2329.2550000000001</v>
      </c>
      <c r="J41" s="151">
        <v>2300.8519999999999</v>
      </c>
      <c r="K41" s="152" t="s">
        <v>65</v>
      </c>
      <c r="M41" s="153">
        <f t="shared" ref="M41" si="3">+(J41-I41)/I41</f>
        <v>-1.2194027704137265E-2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134.17400000000001</v>
      </c>
      <c r="J42" s="23">
        <v>132.053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164.82</v>
      </c>
      <c r="J43" s="24">
        <v>163.376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202.92699999999999</v>
      </c>
      <c r="J44" s="24">
        <v>196.19499999999999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19.625</v>
      </c>
      <c r="J45" s="24">
        <v>18.96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2.911</v>
      </c>
      <c r="J47" s="155">
        <v>2.8849999999999998</v>
      </c>
      <c r="K47" s="156"/>
      <c r="M47" s="153">
        <f t="shared" ref="M47:M48" si="5">+(J47-I47)/I47</f>
        <v>-8.9316386121608537E-3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2.5019999999999998</v>
      </c>
      <c r="J48" s="24">
        <v>2.4870000000000001</v>
      </c>
      <c r="K48" s="158" t="s">
        <v>35</v>
      </c>
      <c r="M48" s="153">
        <f t="shared" si="5"/>
        <v>-5.9952038369303282E-3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1.2470000000000001</v>
      </c>
      <c r="J49" s="160">
        <v>1.2310000000000001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1.1599999999999999</v>
      </c>
      <c r="J50" s="12">
        <v>1.159</v>
      </c>
      <c r="K50" s="161"/>
      <c r="M50" s="163">
        <f t="shared" ref="M50:M57" si="6">+(J50-I50)/I50</f>
        <v>-8.620689655171465E-4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1.1919999999999999</v>
      </c>
      <c r="J51" s="23">
        <v>1.1779999999999999</v>
      </c>
      <c r="K51" s="161"/>
      <c r="M51" s="163">
        <f t="shared" si="6"/>
        <v>-1.1744966442953031E-2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1.196</v>
      </c>
      <c r="J52" s="168">
        <v>1.179</v>
      </c>
      <c r="K52" s="161"/>
      <c r="M52" s="163">
        <f t="shared" si="6"/>
        <v>-1.4214046822742396E-2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131.54300000000001</v>
      </c>
      <c r="J53" s="172">
        <v>127.443</v>
      </c>
      <c r="K53" s="161"/>
      <c r="M53" s="163">
        <f t="shared" si="6"/>
        <v>-3.1168515238363184E-2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126.803</v>
      </c>
      <c r="J54" s="178">
        <v>126.267</v>
      </c>
      <c r="K54" s="161"/>
      <c r="M54" s="163">
        <f t="shared" si="6"/>
        <v>-4.227029328959105E-3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1131.0070000000001</v>
      </c>
      <c r="J55" s="183">
        <v>1098.2829999999999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12.108000000000001</v>
      </c>
      <c r="J56" s="188">
        <v>11.638999999999999</v>
      </c>
      <c r="K56" s="161"/>
      <c r="M56" s="163">
        <f t="shared" si="6"/>
        <v>-3.873472084572193E-2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11.26</v>
      </c>
      <c r="J57" s="193">
        <v>10.858000000000001</v>
      </c>
      <c r="K57" s="161"/>
      <c r="M57" s="163">
        <f t="shared" si="6"/>
        <v>-3.5701598579040789E-2</v>
      </c>
      <c r="O57" s="16"/>
    </row>
    <row r="58" spans="2:15" ht="13.5" customHeight="1" thickTop="1" thickBot="1">
      <c r="B58" s="472" t="s">
        <v>88</v>
      </c>
      <c r="C58" s="473"/>
      <c r="D58" s="473"/>
      <c r="E58" s="473"/>
      <c r="F58" s="473"/>
      <c r="G58" s="473"/>
      <c r="H58" s="473"/>
      <c r="I58" s="473"/>
      <c r="J58" s="474"/>
      <c r="O58" s="16"/>
    </row>
    <row r="59" spans="2:15" ht="14.25" customHeight="1" thickTop="1" thickBot="1">
      <c r="B59" s="475" t="s">
        <v>0</v>
      </c>
      <c r="C59" s="476"/>
      <c r="D59" s="478" t="s">
        <v>1</v>
      </c>
      <c r="E59" s="479" t="s">
        <v>2</v>
      </c>
      <c r="F59" s="482" t="s">
        <v>89</v>
      </c>
      <c r="G59" s="483"/>
      <c r="H59" s="484" t="s">
        <v>3</v>
      </c>
      <c r="I59" s="487" t="s">
        <v>4</v>
      </c>
      <c r="J59" s="490" t="s">
        <v>5</v>
      </c>
      <c r="M59" s="1"/>
      <c r="O59" s="16"/>
    </row>
    <row r="60" spans="2:15" ht="13.5" customHeight="1">
      <c r="B60" s="447"/>
      <c r="C60" s="448"/>
      <c r="D60" s="452"/>
      <c r="E60" s="480"/>
      <c r="F60" s="498" t="s">
        <v>90</v>
      </c>
      <c r="G60" s="498" t="s">
        <v>91</v>
      </c>
      <c r="H60" s="485"/>
      <c r="I60" s="488"/>
      <c r="J60" s="491"/>
      <c r="M60" s="1"/>
      <c r="O60" s="16"/>
    </row>
    <row r="61" spans="2:15" ht="16.5" customHeight="1" thickBot="1">
      <c r="B61" s="449"/>
      <c r="C61" s="477"/>
      <c r="D61" s="453"/>
      <c r="E61" s="481"/>
      <c r="F61" s="499"/>
      <c r="G61" s="499"/>
      <c r="H61" s="486"/>
      <c r="I61" s="489"/>
      <c r="J61" s="492"/>
      <c r="M61" s="1"/>
      <c r="O61" s="16"/>
    </row>
    <row r="62" spans="2:15" ht="12" customHeight="1" thickTop="1" thickBot="1">
      <c r="B62" s="500" t="s">
        <v>92</v>
      </c>
      <c r="C62" s="496"/>
      <c r="D62" s="496"/>
      <c r="E62" s="496"/>
      <c r="F62" s="496"/>
      <c r="G62" s="496"/>
      <c r="H62" s="496"/>
      <c r="I62" s="496"/>
      <c r="J62" s="49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108.203</v>
      </c>
      <c r="J63" s="202">
        <v>108.217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102.485</v>
      </c>
      <c r="J64" s="183">
        <v>102.495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104.59699999999999</v>
      </c>
      <c r="J65" s="183">
        <v>104.613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102.626</v>
      </c>
      <c r="J66" s="183">
        <v>102.64100000000001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104.125</v>
      </c>
      <c r="J67" s="183">
        <v>104.14100000000001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106.928</v>
      </c>
      <c r="J68" s="183">
        <v>106.94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104.60899999999999</v>
      </c>
      <c r="J69" s="183">
        <v>104.625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101.42100000000001</v>
      </c>
      <c r="J70" s="183">
        <v>101.43300000000001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103.261</v>
      </c>
      <c r="J71" s="183">
        <v>103.27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104.217</v>
      </c>
      <c r="J72" s="183">
        <v>104.232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103.03100000000001</v>
      </c>
      <c r="J73" s="183">
        <v>103.042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106.794</v>
      </c>
      <c r="J74" s="183">
        <v>106.81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104.729</v>
      </c>
      <c r="J75" s="183">
        <v>104.741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103.50700000000001</v>
      </c>
      <c r="J76" s="183">
        <v>103.517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102.849</v>
      </c>
      <c r="J77" s="183">
        <v>102.863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104.07599999999999</v>
      </c>
      <c r="J78" s="183">
        <v>104.08799999999999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102.624</v>
      </c>
      <c r="J79" s="182">
        <v>102.64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103.68899999999999</v>
      </c>
      <c r="J80" s="182">
        <v>103.702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105.11</v>
      </c>
      <c r="J81" s="183">
        <v>105.124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102.678</v>
      </c>
      <c r="J82" s="183">
        <v>102.694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102.622</v>
      </c>
      <c r="J83" s="183">
        <v>102.63500000000001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105.30500000000001</v>
      </c>
      <c r="J84" s="183">
        <v>105.31699999999999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102.17100000000001</v>
      </c>
      <c r="J85" s="67">
        <v>102.18300000000001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500" t="s">
        <v>124</v>
      </c>
      <c r="C86" s="496"/>
      <c r="D86" s="496"/>
      <c r="E86" s="496"/>
      <c r="F86" s="496"/>
      <c r="G86" s="496"/>
      <c r="H86" s="496"/>
      <c r="I86" s="496"/>
      <c r="J86" s="50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10.598000000000001</v>
      </c>
      <c r="J87" s="255">
        <v>10.6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103.209</v>
      </c>
      <c r="J88" s="260">
        <v>103.22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103.41200000000001</v>
      </c>
      <c r="J89" s="264">
        <v>103.42700000000001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104.651</v>
      </c>
      <c r="J90" s="264">
        <v>104.664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10.401</v>
      </c>
      <c r="J91" s="276">
        <v>10.401999999999999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93" t="s">
        <v>133</v>
      </c>
      <c r="C92" s="469"/>
      <c r="D92" s="469"/>
      <c r="E92" s="469"/>
      <c r="F92" s="469"/>
      <c r="G92" s="469"/>
      <c r="H92" s="469"/>
      <c r="I92" s="469"/>
      <c r="J92" s="49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100.04900000000001</v>
      </c>
      <c r="J93" s="284">
        <v>100.092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502" t="s">
        <v>136</v>
      </c>
      <c r="C94" s="502"/>
      <c r="D94" s="502"/>
      <c r="E94" s="502"/>
      <c r="F94" s="502"/>
      <c r="G94" s="502"/>
      <c r="H94" s="502"/>
      <c r="I94" s="502"/>
      <c r="J94" s="502"/>
      <c r="K94" s="50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61.076999999999998</v>
      </c>
      <c r="J95" s="202">
        <v>60.959000000000003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105.973</v>
      </c>
      <c r="J98" s="24">
        <v>105.911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18.54</v>
      </c>
      <c r="J99" s="24">
        <v>18.550999999999998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319.31299999999999</v>
      </c>
      <c r="J100" s="24">
        <v>319.41500000000002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30.347999999999999</v>
      </c>
      <c r="J101" s="23">
        <v>30.321999999999999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2505.6239999999998</v>
      </c>
      <c r="J102" s="23">
        <v>2512.5360000000001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77.83</v>
      </c>
      <c r="J103" s="24">
        <v>77.852000000000004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57.534999999999997</v>
      </c>
      <c r="J104" s="24">
        <v>57.548000000000002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118.271</v>
      </c>
      <c r="J105" s="24">
        <v>118.248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105.809</v>
      </c>
      <c r="J106" s="315">
        <v>105.735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93" t="s">
        <v>153</v>
      </c>
      <c r="C107" s="469"/>
      <c r="D107" s="469"/>
      <c r="E107" s="469"/>
      <c r="F107" s="469"/>
      <c r="G107" s="469"/>
      <c r="H107" s="469"/>
      <c r="I107" s="469"/>
      <c r="J107" s="49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10.782</v>
      </c>
      <c r="J108" s="202">
        <v>10.744999999999999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11.622999999999999</v>
      </c>
      <c r="J109" s="323">
        <v>11.599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15.172000000000001</v>
      </c>
      <c r="J110" s="323">
        <v>15.057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14.515000000000001</v>
      </c>
      <c r="J111" s="323">
        <v>14.45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16.390999999999998</v>
      </c>
      <c r="J112" s="323">
        <v>16.41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14.028</v>
      </c>
      <c r="J113" s="323">
        <v>14.037000000000001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162.53899999999999</v>
      </c>
      <c r="J114" s="323">
        <v>162.56299999999999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150.702</v>
      </c>
      <c r="J115" s="323">
        <v>150.761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9.0039999999999996</v>
      </c>
      <c r="J116" s="322">
        <v>9.0239999999999991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128.77600000000001</v>
      </c>
      <c r="J117" s="323">
        <v>128.56800000000001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93.230999999999995</v>
      </c>
      <c r="J118" s="323">
        <v>93.177000000000007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96.555000000000007</v>
      </c>
      <c r="J119" s="322">
        <v>96.49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98.153000000000006</v>
      </c>
      <c r="J120" s="322">
        <v>98.063000000000002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112.41200000000001</v>
      </c>
      <c r="J121" s="323">
        <v>112.081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97.620999999999995</v>
      </c>
      <c r="J122" s="323">
        <v>97.802999999999997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10.451000000000001</v>
      </c>
      <c r="J123" s="323">
        <v>10.461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102.37</v>
      </c>
      <c r="J124" s="322">
        <v>102.44499999999999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166.07400000000001</v>
      </c>
      <c r="J125" s="315">
        <v>166.298</v>
      </c>
      <c r="K125" s="372"/>
      <c r="L125" s="373"/>
      <c r="M125" s="374"/>
      <c r="N125" s="373"/>
      <c r="O125" s="16"/>
    </row>
    <row r="126" spans="1:18" ht="13.5" customHeight="1" thickBot="1">
      <c r="B126" s="493" t="s">
        <v>172</v>
      </c>
      <c r="C126" s="469"/>
      <c r="D126" s="469"/>
      <c r="E126" s="469"/>
      <c r="F126" s="469"/>
      <c r="G126" s="469"/>
      <c r="H126" s="469"/>
      <c r="I126" s="469"/>
      <c r="J126" s="49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117.779</v>
      </c>
      <c r="J127" s="378">
        <v>114.824</v>
      </c>
      <c r="K127" s="161" t="s">
        <v>78</v>
      </c>
      <c r="M127" s="153">
        <f>+(J127-I127)/I127</f>
        <v>-2.508936228020274E-2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112.214</v>
      </c>
      <c r="J128" s="322">
        <v>111.366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126.033</v>
      </c>
      <c r="J129" s="322">
        <v>123.30500000000001</v>
      </c>
      <c r="K129" s="152" t="s">
        <v>65</v>
      </c>
      <c r="M129" s="153">
        <f t="shared" ref="M129:M134" si="12">+(J129-I129)/I129</f>
        <v>-2.1645124689565386E-2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215.86799999999999</v>
      </c>
      <c r="J130" s="387">
        <v>209.27</v>
      </c>
      <c r="K130" s="156" t="s">
        <v>68</v>
      </c>
      <c r="M130" s="153">
        <f t="shared" si="12"/>
        <v>-3.0564974892063598E-2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192.28800000000001</v>
      </c>
      <c r="J131" s="378">
        <v>189.01300000000001</v>
      </c>
      <c r="K131" s="61" t="s">
        <v>68</v>
      </c>
      <c r="L131" s="14"/>
      <c r="M131" s="15">
        <f t="shared" si="12"/>
        <v>-1.7031744050590811E-2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165.38499999999999</v>
      </c>
      <c r="J132" s="378">
        <v>163.922</v>
      </c>
      <c r="K132" s="61" t="s">
        <v>68</v>
      </c>
      <c r="L132" s="14"/>
      <c r="M132" s="15">
        <f t="shared" si="12"/>
        <v>-8.8460259394745229E-3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25.036999999999999</v>
      </c>
      <c r="J133" s="378">
        <v>23.754999999999999</v>
      </c>
      <c r="K133" s="156" t="s">
        <v>68</v>
      </c>
      <c r="M133" s="153">
        <f t="shared" si="12"/>
        <v>-5.1204217757718579E-2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151.49199999999999</v>
      </c>
      <c r="J134" s="378">
        <v>148.31800000000001</v>
      </c>
      <c r="K134" s="156" t="s">
        <v>68</v>
      </c>
      <c r="M134" s="153">
        <f t="shared" si="12"/>
        <v>-2.0951601404694493E-2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127.562</v>
      </c>
      <c r="J135" s="378">
        <v>126.77500000000001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9356.6659999999993</v>
      </c>
      <c r="J136" s="378">
        <v>9205.884</v>
      </c>
      <c r="K136" s="390" t="s">
        <v>68</v>
      </c>
      <c r="L136" s="391"/>
      <c r="M136" s="392">
        <f t="shared" ref="M136" si="13">+(J136-I136)/I136</f>
        <v>-1.6114928116489277E-2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79.759</v>
      </c>
      <c r="J137" s="397">
        <v>78.652000000000001</v>
      </c>
      <c r="K137" s="156" t="s">
        <v>68</v>
      </c>
      <c r="M137" s="153">
        <f>+(J137-I137)/I137</f>
        <v>-1.3879311425669822E-2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1088.4949999999999</v>
      </c>
      <c r="J138" s="322">
        <v>1063.125</v>
      </c>
      <c r="K138" s="156"/>
      <c r="M138" s="163">
        <f t="shared" ref="M138:M141" si="14">+(J138-I138)/I138</f>
        <v>-2.3307410690907991E-2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6199.9269999999997</v>
      </c>
      <c r="J139" s="322">
        <v>6071.8450000000003</v>
      </c>
      <c r="K139" s="156"/>
      <c r="M139" s="163">
        <f t="shared" si="14"/>
        <v>-2.0658630335486115E-2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5426.402</v>
      </c>
      <c r="J140" s="405">
        <v>5300.893</v>
      </c>
      <c r="K140" s="406"/>
      <c r="L140" s="407"/>
      <c r="M140" s="408">
        <f t="shared" si="14"/>
        <v>-2.3129322154901169E-2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97.441999999999993</v>
      </c>
      <c r="J141" s="414">
        <v>95.456999999999994</v>
      </c>
      <c r="K141" s="415"/>
      <c r="L141" s="416"/>
      <c r="M141" s="417">
        <f t="shared" si="14"/>
        <v>-2.0371092547361504E-2</v>
      </c>
      <c r="N141" s="416"/>
      <c r="O141" s="16"/>
    </row>
    <row r="142" spans="1:15" s="1" customFormat="1" ht="13.5" customHeight="1" thickTop="1" thickBot="1">
      <c r="A142" s="3"/>
      <c r="B142" s="495" t="s">
        <v>192</v>
      </c>
      <c r="C142" s="496"/>
      <c r="D142" s="496"/>
      <c r="E142" s="496"/>
      <c r="F142" s="496"/>
      <c r="G142" s="496"/>
      <c r="H142" s="496"/>
      <c r="I142" s="496"/>
      <c r="J142" s="49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122.221</v>
      </c>
      <c r="J143" s="423">
        <v>122.726</v>
      </c>
      <c r="K143" s="194" t="s">
        <v>68</v>
      </c>
      <c r="L143" s="5"/>
      <c r="M143" s="424">
        <f>+(J143-I143)/I143</f>
        <v>4.1318595004131483E-3</v>
      </c>
      <c r="N143" s="5"/>
      <c r="O143" s="16"/>
    </row>
    <row r="144" spans="1:15" s="1" customFormat="1" ht="16.5" customHeight="1" thickTop="1" thickBot="1">
      <c r="A144" s="3"/>
      <c r="B144" s="493" t="s">
        <v>194</v>
      </c>
      <c r="C144" s="469"/>
      <c r="D144" s="469"/>
      <c r="E144" s="469"/>
      <c r="F144" s="469"/>
      <c r="G144" s="469"/>
      <c r="H144" s="469"/>
      <c r="I144" s="469"/>
      <c r="J144" s="49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12436.63</v>
      </c>
      <c r="J145" s="430">
        <v>12163.128000000001</v>
      </c>
      <c r="K145" s="156" t="s">
        <v>68</v>
      </c>
      <c r="M145" s="153">
        <f>+(J145-I145)/I145</f>
        <v>-2.1991648863076141E-2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11-10-2018</vt:lpstr>
      <vt:lpstr>'11-10-2018'!Zone_d_impression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2018-10-11T14:01:14Z</dcterms:created>
  <dcterms:modified xsi:type="dcterms:W3CDTF">2018-10-11T14:07:12Z</dcterms:modified>
</cp:coreProperties>
</file>