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11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<sst xmlns="http://schemas.openxmlformats.org/spreadsheetml/2006/main" count="328" uniqueCount="185">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</sst>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79" workbookViewId="0">
      <selection activeCell="P82" sqref="P82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152.315</v>
      </c>
      <c r="J6" s="39">
        <v>152.35599999999999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13.44</v>
      </c>
      <c r="J8" s="39">
        <v>13.444000000000001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1.3839999999999999</v>
      </c>
      <c r="J10" s="39">
        <v>1.385</v>
      </c>
      <c r="K10" s="52" t="s">
        <v>17</v>
      </c>
      <c r="L10" s="40"/>
      <c r="M10" s="41">
        <f t="shared" ref="M10" si="0">+(J10-I10)/I10</f>
        <v>7.2254335260123702E-4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37.267000000000003</v>
      </c>
      <c r="J12" s="62">
        <v>37.680999999999997</v>
      </c>
      <c r="K12" s="40"/>
      <c r="L12" s="40"/>
      <c r="M12" s="63">
        <f t="shared" ref="M12:M13" si="1">+(J12-I12)/I12</f>
        <v>1.1109024069551998E-2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50.667999999999999</v>
      </c>
      <c r="J13" s="70">
        <v>50.680999999999997</v>
      </c>
      <c r="K13" s="40"/>
      <c r="L13" s="40"/>
      <c r="M13" s="63">
        <f t="shared" si="1"/>
        <v>2.565721954685033E-4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159.08600000000001</v>
      </c>
      <c r="J15" s="82">
        <v>159.90899999999999</v>
      </c>
      <c r="K15" s="40"/>
      <c r="L15" s="40"/>
      <c r="M15" s="83">
        <f t="shared" ref="M15:M21" si="2">+(J15-I15)/I15</f>
        <v>5.1733024904767168E-3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567.45100000000002</v>
      </c>
      <c r="J16" s="62">
        <v>569.20699999999999</v>
      </c>
      <c r="K16" s="40"/>
      <c r="L16" s="40"/>
      <c r="M16" s="41">
        <f t="shared" si="2"/>
        <v>3.0945403215431318E-3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110.574</v>
      </c>
      <c r="J17" s="61">
        <v>110.355</v>
      </c>
      <c r="K17" s="40"/>
      <c r="L17" s="40"/>
      <c r="M17" s="41">
        <f t="shared" si="2"/>
        <v>-1.9805740951760278E-3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122.34</v>
      </c>
      <c r="J18" s="61">
        <v>122.56399999999999</v>
      </c>
      <c r="K18" s="40"/>
      <c r="L18" s="40"/>
      <c r="M18" s="41">
        <f t="shared" si="2"/>
        <v>1.8309628903056198E-3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118.441</v>
      </c>
      <c r="J19" s="61">
        <v>118.54</v>
      </c>
      <c r="K19" s="40"/>
      <c r="L19" s="40"/>
      <c r="M19" s="41">
        <f t="shared" si="2"/>
        <v>8.3585920416075308E-4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110.80800000000001</v>
      </c>
      <c r="J20" s="61">
        <v>110.643</v>
      </c>
      <c r="K20" s="40"/>
      <c r="L20" s="40"/>
      <c r="M20" s="41">
        <f t="shared" si="2"/>
        <v>-1.4890621615768378E-3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92.590999999999994</v>
      </c>
      <c r="J21" s="61">
        <v>93.475999999999999</v>
      </c>
      <c r="K21" s="40"/>
      <c r="L21" s="40"/>
      <c r="M21" s="41">
        <f t="shared" si="2"/>
        <v>9.558164400427744E-3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130.773</v>
      </c>
      <c r="J22" s="61">
        <v>130.66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90.563000000000002</v>
      </c>
      <c r="J23" s="61">
        <v>90.625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103.309</v>
      </c>
      <c r="J24" s="106">
        <v>103.241</v>
      </c>
      <c r="K24" s="40"/>
      <c r="L24" s="40"/>
      <c r="M24" s="41">
        <f>+(J24-I24)/I24</f>
        <v>-6.5821951620863468E-4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1418.3579999999999</v>
      </c>
      <c r="J26" s="110">
        <v>1428.835</v>
      </c>
      <c r="K26" s="111" t="s">
        <v>40</v>
      </c>
      <c r="M26" s="112">
        <f t="shared" ref="M26:M38" si="3">+(J26-I26)/I26</f>
        <v>7.3867105483947561E-3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2303.3270000000002</v>
      </c>
      <c r="J27" s="117">
        <v>2329.5360000000001</v>
      </c>
      <c r="K27" s="118" t="s">
        <v>42</v>
      </c>
      <c r="M27" s="112">
        <f t="shared" si="3"/>
        <v>1.1378757770824477E-2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101.148</v>
      </c>
      <c r="J28" s="123">
        <v>106.19499999999999</v>
      </c>
      <c r="K28" s="124" t="s">
        <v>44</v>
      </c>
      <c r="M28" s="112">
        <f t="shared" si="3"/>
        <v>4.9897180369359723E-2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102.075</v>
      </c>
      <c r="J29" s="128">
        <v>102.577</v>
      </c>
      <c r="K29" s="111" t="s">
        <v>40</v>
      </c>
      <c r="M29" s="112">
        <f t="shared" si="3"/>
        <v>4.9179524859171717E-3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128.624</v>
      </c>
      <c r="J30" s="129">
        <v>129.58699999999999</v>
      </c>
      <c r="K30" s="111" t="s">
        <v>40</v>
      </c>
      <c r="M30" s="112">
        <f t="shared" si="3"/>
        <v>7.4869386739643759E-3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1196.202</v>
      </c>
      <c r="J31" s="131">
        <v>1212.232</v>
      </c>
      <c r="K31" s="132" t="s">
        <v>17</v>
      </c>
      <c r="M31" s="112">
        <f t="shared" si="3"/>
        <v>1.3400746696628139E-2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122.60599999999999</v>
      </c>
      <c r="J32" s="133">
        <v>124.40600000000001</v>
      </c>
      <c r="K32" s="111" t="s">
        <v>40</v>
      </c>
      <c r="M32" s="112">
        <f t="shared" si="3"/>
        <v>1.468117384141079E-2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15.833</v>
      </c>
      <c r="J33" s="128">
        <v>16.108000000000001</v>
      </c>
      <c r="K33" s="111" t="s">
        <v>40</v>
      </c>
      <c r="M33" s="112">
        <f t="shared" si="3"/>
        <v>1.7368786711299208E-2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5129.9009999999998</v>
      </c>
      <c r="J34" s="134">
        <v>5125.143</v>
      </c>
      <c r="K34" s="111"/>
      <c r="M34" s="112">
        <f t="shared" si="3"/>
        <v>-9.2750327930301408E-4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5005.6559999999999</v>
      </c>
      <c r="J35" s="135">
        <v>4986.3630000000003</v>
      </c>
      <c r="K35" s="111"/>
      <c r="M35" s="112">
        <f t="shared" si="3"/>
        <v>-3.8542400836173453E-3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2.214</v>
      </c>
      <c r="J36" s="131">
        <v>2.2759999999999998</v>
      </c>
      <c r="K36" s="132" t="s">
        <v>17</v>
      </c>
      <c r="M36" s="112">
        <f t="shared" si="3"/>
        <v>2.8003613369466954E-2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1.948</v>
      </c>
      <c r="J37" s="128">
        <v>1.9850000000000001</v>
      </c>
      <c r="K37" s="132" t="s">
        <v>17</v>
      </c>
      <c r="M37" s="112">
        <f t="shared" si="3"/>
        <v>1.8993839835729026E-2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1.054</v>
      </c>
      <c r="J38" s="140">
        <v>1.07</v>
      </c>
      <c r="K38" s="124" t="s">
        <v>44</v>
      </c>
      <c r="M38" s="112">
        <f t="shared" si="3"/>
        <v>1.5180265654648969E-2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107.831</v>
      </c>
      <c r="J44" s="163">
        <v>107.866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103.383</v>
      </c>
      <c r="J45" s="168">
        <v>103.416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105.402</v>
      </c>
      <c r="J46" s="171">
        <v>105.43300000000001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102.12</v>
      </c>
      <c r="J47" s="172">
        <v>102.131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103.212</v>
      </c>
      <c r="J48" s="174">
        <v>103.248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106.28100000000001</v>
      </c>
      <c r="J49" s="174">
        <v>106.30800000000001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103.652</v>
      </c>
      <c r="J50" s="174">
        <v>103.68899999999999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102.43600000000001</v>
      </c>
      <c r="J51" s="174">
        <v>102.46599999999999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102.631</v>
      </c>
      <c r="J52" s="174">
        <v>102.655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104.535</v>
      </c>
      <c r="J53" s="172">
        <v>104.571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101.61199999999999</v>
      </c>
      <c r="J54" s="172">
        <v>101.64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103.58799999999999</v>
      </c>
      <c r="J55" s="174">
        <v>103.616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103.628</v>
      </c>
      <c r="J56" s="174">
        <v>103.65900000000001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106.081</v>
      </c>
      <c r="J57" s="174">
        <v>106.113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105.015</v>
      </c>
      <c r="J58" s="174">
        <v>105.048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102.836</v>
      </c>
      <c r="J59" s="174">
        <v>102.866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102.059</v>
      </c>
      <c r="J60" s="174">
        <v>102.09099999999999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104.11199999999999</v>
      </c>
      <c r="J61" s="174">
        <v>104.142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102.143</v>
      </c>
      <c r="J62" s="174">
        <v>102.17700000000001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103.178</v>
      </c>
      <c r="J63" s="174">
        <v>103.205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104.366</v>
      </c>
      <c r="J64" s="172">
        <v>104.39400000000001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101.959</v>
      </c>
      <c r="J65" s="174">
        <v>101.994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102.99299999999999</v>
      </c>
      <c r="J66" s="174">
        <v>103.027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104.411</v>
      </c>
      <c r="J67" s="172">
        <v>104.44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101.81699999999999</v>
      </c>
      <c r="J68" s="194">
        <v>101.849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10.476000000000001</v>
      </c>
      <c r="J70" s="201">
        <v>10.478999999999999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102.312</v>
      </c>
      <c r="J71" s="206">
        <v>102.34099999999999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103.376</v>
      </c>
      <c r="J72" s="210">
        <v>103.404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100.83799999999999</v>
      </c>
      <c r="J74" s="210">
        <v>100.91500000000001</v>
      </c>
      <c r="K74" s="114"/>
      <c r="L74" s="113">
        <v>12769294</v>
      </c>
      <c r="M74" s="112">
        <f>+(J74-I74)/I74</f>
        <v>7.6360102342383225E-4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63.182000000000002</v>
      </c>
      <c r="J76" s="163">
        <v>63.131999999999998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142.80099999999999</v>
      </c>
      <c r="J77" s="174">
        <v>142.726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1430.1220000000001</v>
      </c>
      <c r="J78" s="224">
        <v>1429.194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111.126</v>
      </c>
      <c r="J79" s="174">
        <v>111.43899999999999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109.718</v>
      </c>
      <c r="J80" s="174">
        <v>110.066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82.872</v>
      </c>
      <c r="J81" s="174">
        <v>83.334999999999994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17.064</v>
      </c>
      <c r="J82" s="174">
        <v>17.093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270.53399999999999</v>
      </c>
      <c r="J83" s="174">
        <v>272.25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31.372</v>
      </c>
      <c r="J84" s="174">
        <v>31.282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2342.9580000000001</v>
      </c>
      <c r="J85" s="224">
        <v>2343.1849999999999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77.093000000000004</v>
      </c>
      <c r="J86" s="174">
        <v>77.194000000000003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57.3</v>
      </c>
      <c r="J87" s="174">
        <v>57.281999999999996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100.593</v>
      </c>
      <c r="J88" s="174">
        <v>100.765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109.91</v>
      </c>
      <c r="J89" s="174">
        <v>110.081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94.57</v>
      </c>
      <c r="J90" s="233">
        <v>94.692999999999998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11.221</v>
      </c>
      <c r="J92" s="163">
        <v>11.227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12.051</v>
      </c>
      <c r="J93" s="174">
        <v>12.052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15.327</v>
      </c>
      <c r="J94" s="174">
        <v>15.372999999999999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14.198</v>
      </c>
      <c r="J95" s="174">
        <v>14.202999999999999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12.614000000000001</v>
      </c>
      <c r="J96" s="206">
        <v>12.683999999999999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11.198</v>
      </c>
      <c r="J97" s="174">
        <v>11.244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10.579000000000001</v>
      </c>
      <c r="J98" s="174">
        <v>10.577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10.685</v>
      </c>
      <c r="J99" s="174">
        <v>10.685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122.568</v>
      </c>
      <c r="J100" s="174">
        <v>123.30500000000001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122.184</v>
      </c>
      <c r="J101" s="174">
        <v>122.398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10.506</v>
      </c>
      <c r="J102" s="174">
        <v>10.561999999999999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105.92100000000001</v>
      </c>
      <c r="J103" s="174">
        <v>105.9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20.120999999999999</v>
      </c>
      <c r="J104" s="174">
        <v>20.212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74.411000000000001</v>
      </c>
      <c r="J105" s="174">
        <v>74.260999999999996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77.694000000000003</v>
      </c>
      <c r="J106" s="174">
        <v>77.454999999999998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96.543000000000006</v>
      </c>
      <c r="J107" s="253">
        <v>96.584000000000003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82.850999999999999</v>
      </c>
      <c r="J108" s="174">
        <v>82.647999999999996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97.061999999999998</v>
      </c>
      <c r="J109" s="174">
        <v>97.11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103.17700000000001</v>
      </c>
      <c r="J110" s="172">
        <v>103.34099999999999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9.4740000000000002</v>
      </c>
      <c r="J111" s="266">
        <v>9.4190000000000005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7.5149999999999997</v>
      </c>
      <c r="J112" s="174">
        <v>7.4459999999999997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105.051</v>
      </c>
      <c r="J113" s="233">
        <v>104.85899999999999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98.034000000000006</v>
      </c>
      <c r="J115" s="280">
        <v>100.604</v>
      </c>
      <c r="K115" s="124" t="s">
        <v>44</v>
      </c>
      <c r="M115" s="112">
        <f t="shared" ref="M115:M117" si="8">+(J115-I115)/I115</f>
        <v>2.6215394658995788E-2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95.784999999999997</v>
      </c>
      <c r="J116" s="281">
        <v>98.787999999999997</v>
      </c>
      <c r="K116" s="124" t="s">
        <v>44</v>
      </c>
      <c r="M116" s="112">
        <f t="shared" si="8"/>
        <v>3.1351464216735396E-2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129.78299999999999</v>
      </c>
      <c r="J117" s="287">
        <v>134.756</v>
      </c>
      <c r="K117" s="288" t="s">
        <v>156</v>
      </c>
      <c r="M117" s="112">
        <f t="shared" si="8"/>
        <v>3.8317807416996169E-2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9.8979999999999997</v>
      </c>
      <c r="J118" s="287">
        <v>9.9529999999999994</v>
      </c>
      <c r="K118" s="111" t="s">
        <v>40</v>
      </c>
      <c r="M118" s="112">
        <f>+(J118-I118)/I118</f>
        <v>5.5566781167912423E-3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116.616</v>
      </c>
      <c r="J119" s="295">
        <v>118.483</v>
      </c>
      <c r="K119" s="111" t="s">
        <v>40</v>
      </c>
      <c r="M119" s="112">
        <f>+(J119-I119)/I119</f>
        <v>1.6009809974617588E-2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118.23099999999999</v>
      </c>
      <c r="J120" s="299">
        <v>119.199</v>
      </c>
      <c r="K120" s="111" t="s">
        <v>40</v>
      </c>
      <c r="M120" s="112">
        <f>+(J120-I120)/I120</f>
        <v>8.1873620285712167E-3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102.916</v>
      </c>
      <c r="J121" s="306">
        <v>103.538</v>
      </c>
      <c r="K121" s="118" t="s">
        <v>42</v>
      </c>
      <c r="M121" s="112">
        <f t="shared" ref="M121:M130" si="10">+(J121-I121)/I121</f>
        <v>6.0437638462435377E-3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102.407</v>
      </c>
      <c r="J122" s="306">
        <v>103.383</v>
      </c>
      <c r="K122" s="118" t="s">
        <v>42</v>
      </c>
      <c r="M122" s="112">
        <f t="shared" si="10"/>
        <v>9.5305984942435484E-3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173.50899999999999</v>
      </c>
      <c r="J123" s="316">
        <v>174.67500000000001</v>
      </c>
      <c r="K123" s="111" t="s">
        <v>40</v>
      </c>
      <c r="M123" s="112">
        <f t="shared" si="10"/>
        <v>6.720112501368951E-3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161.066</v>
      </c>
      <c r="J124" s="322">
        <v>161.721</v>
      </c>
      <c r="K124" s="111" t="s">
        <v>40</v>
      </c>
      <c r="M124" s="112">
        <f t="shared" si="10"/>
        <v>4.0666559050327265E-3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141.70400000000001</v>
      </c>
      <c r="J125" s="322">
        <v>142.792</v>
      </c>
      <c r="K125" s="111" t="s">
        <v>40</v>
      </c>
      <c r="M125" s="112">
        <f t="shared" si="10"/>
        <v>7.6779766273358113E-3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10014.651</v>
      </c>
      <c r="J126" s="328">
        <v>10263.263000000001</v>
      </c>
      <c r="K126" s="111" t="s">
        <v>40</v>
      </c>
      <c r="M126" s="112">
        <f t="shared" si="10"/>
        <v>2.4824829142822951E-2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17.353999999999999</v>
      </c>
      <c r="J127" s="332">
        <v>17.472999999999999</v>
      </c>
      <c r="K127" s="111" t="s">
        <v>40</v>
      </c>
      <c r="M127" s="112">
        <f t="shared" si="10"/>
        <v>6.8572087126887041E-3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128.86099999999999</v>
      </c>
      <c r="J128" s="338">
        <v>129.446</v>
      </c>
      <c r="K128" s="111" t="s">
        <v>40</v>
      </c>
      <c r="M128" s="112">
        <f t="shared" si="10"/>
        <v>4.5397754169221724E-3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100.413</v>
      </c>
      <c r="J130" s="347">
        <v>99.989000000000004</v>
      </c>
      <c r="K130" s="118" t="s">
        <v>42</v>
      </c>
      <c r="M130" s="112">
        <f t="shared" si="10"/>
        <v>-4.2225608237976397E-3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84.066999999999993</v>
      </c>
      <c r="J131" s="353">
        <v>85.525000000000006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111.502</v>
      </c>
      <c r="J132" s="359">
        <v>115.23099999999999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8700.7170000000006</v>
      </c>
      <c r="J133" s="366">
        <v>8722.6200000000008</v>
      </c>
      <c r="K133" s="111" t="s">
        <v>40</v>
      </c>
      <c r="M133" s="112">
        <f t="shared" ref="M133" si="11">+(J133-I133)/I133</f>
        <v>2.5173787401659249E-3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8.5609999999999999</v>
      </c>
      <c r="J134" s="371">
        <v>8.6340000000000003</v>
      </c>
      <c r="K134" s="111" t="s">
        <v>40</v>
      </c>
      <c r="M134" s="112">
        <f>+(J134-I134)/I134</f>
        <v>8.5270412335008063E-3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8.4139999999999997</v>
      </c>
      <c r="J136" s="378">
        <v>8.468</v>
      </c>
      <c r="K136" s="111" t="s">
        <v>40</v>
      </c>
      <c r="M136" s="379">
        <f t="shared" ref="M136" si="12">+(J136-I136)/I136</f>
        <v>6.4178749702876485E-3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2014-11-10T15:03:17Z</dcterms:created>
  <dcterms:modified xsi:type="dcterms:W3CDTF">2014-11-10T15:03:43Z</dcterms:modified>
</cp:coreProperties>
</file>