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10-10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<sst xmlns="http://schemas.openxmlformats.org/spreadsheetml/2006/main" count="328" uniqueCount="185">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</sst>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11" workbookViewId="0">
      <selection activeCell="P22" sqref="P22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151.899</v>
      </c>
      <c r="J6" s="39">
        <v>151.91300000000001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</v>
      </c>
      <c r="J8" s="39">
        <v>13.401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</v>
      </c>
      <c r="J10" s="39">
        <v>1.381</v>
      </c>
      <c r="K10" s="52" t="s">
        <v>17</v>
      </c>
      <c r="L10" s="40"/>
      <c r="M10" s="41">
        <f t="shared" ref="M10" si="0">+(J10-I10)/I10</f>
        <v>7.246376811595014E-4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37.179000000000002</v>
      </c>
      <c r="J12" s="62">
        <v>37.182000000000002</v>
      </c>
      <c r="K12" s="40"/>
      <c r="L12" s="40"/>
      <c r="M12" s="63">
        <f t="shared" ref="M12:M13" si="1">+(J12-I12)/I12</f>
        <v>8.0690712498994417E-5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50.526000000000003</v>
      </c>
      <c r="J13" s="70">
        <v>50.53</v>
      </c>
      <c r="K13" s="40"/>
      <c r="L13" s="40"/>
      <c r="M13" s="63">
        <f t="shared" si="1"/>
        <v>7.9167161461381912E-5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150.643</v>
      </c>
      <c r="J15" s="82">
        <v>150.928</v>
      </c>
      <c r="K15" s="40"/>
      <c r="L15" s="40"/>
      <c r="M15" s="83">
        <f t="shared" ref="M15:M21" si="2">+(J15-I15)/I15</f>
        <v>1.8918900977808234E-3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548.24599999999998</v>
      </c>
      <c r="J16" s="62">
        <v>547.95500000000004</v>
      </c>
      <c r="K16" s="40"/>
      <c r="L16" s="40"/>
      <c r="M16" s="41">
        <f t="shared" si="2"/>
        <v>-5.3078362632821765E-4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105.339</v>
      </c>
      <c r="J17" s="61">
        <v>105.297</v>
      </c>
      <c r="K17" s="40"/>
      <c r="L17" s="40"/>
      <c r="M17" s="41">
        <f t="shared" si="2"/>
        <v>-3.9871272747986586E-4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120.018</v>
      </c>
      <c r="J18" s="61">
        <v>119.968</v>
      </c>
      <c r="K18" s="40"/>
      <c r="L18" s="40"/>
      <c r="M18" s="41">
        <f t="shared" si="2"/>
        <v>-4.1660417604023696E-4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117.28</v>
      </c>
      <c r="J19" s="61">
        <v>117.217</v>
      </c>
      <c r="K19" s="40"/>
      <c r="L19" s="40"/>
      <c r="M19" s="41">
        <f t="shared" si="2"/>
        <v>-5.3717598908596849E-4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110.021</v>
      </c>
      <c r="J20" s="61">
        <v>110.06100000000001</v>
      </c>
      <c r="K20" s="40"/>
      <c r="L20" s="40"/>
      <c r="M20" s="41">
        <f t="shared" si="2"/>
        <v>3.6356695539948057E-4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85.998999999999995</v>
      </c>
      <c r="J21" s="61">
        <v>85.983000000000004</v>
      </c>
      <c r="K21" s="40"/>
      <c r="L21" s="40"/>
      <c r="M21" s="41">
        <f t="shared" si="2"/>
        <v>-1.8604867498448973E-4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122.036</v>
      </c>
      <c r="J22" s="61">
        <v>122.26300000000001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87.497</v>
      </c>
      <c r="J23" s="61">
        <v>87.385000000000005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103.014</v>
      </c>
      <c r="J24" s="106">
        <v>103.03</v>
      </c>
      <c r="K24" s="40"/>
      <c r="L24" s="40"/>
      <c r="M24" s="41">
        <f>+(J24-I24)/I24</f>
        <v>1.5531869454642422E-4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1388.549</v>
      </c>
      <c r="J26" s="110">
        <v>1388.6410000000001</v>
      </c>
      <c r="K26" s="111" t="s">
        <v>40</v>
      </c>
      <c r="M26" s="112">
        <f t="shared" ref="M26:M38" si="3">+(J26-I26)/I26</f>
        <v>6.6256214220814845E-5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2253.0039999999999</v>
      </c>
      <c r="J27" s="117">
        <v>2260.0709999999999</v>
      </c>
      <c r="K27" s="118" t="s">
        <v>42</v>
      </c>
      <c r="M27" s="112">
        <f t="shared" si="3"/>
        <v>3.1367010444721837E-3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101.083</v>
      </c>
      <c r="J28" s="123">
        <v>101.44199999999999</v>
      </c>
      <c r="K28" s="124" t="s">
        <v>44</v>
      </c>
      <c r="M28" s="112">
        <f t="shared" si="3"/>
        <v>3.5515368558510793E-3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100.89400000000001</v>
      </c>
      <c r="J29" s="128">
        <v>100.578</v>
      </c>
      <c r="K29" s="111" t="s">
        <v>40</v>
      </c>
      <c r="M29" s="112">
        <f t="shared" si="3"/>
        <v>-3.1319999207088875E-3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126.206</v>
      </c>
      <c r="J30" s="129">
        <v>126.197</v>
      </c>
      <c r="K30" s="111" t="s">
        <v>40</v>
      </c>
      <c r="M30" s="112">
        <f t="shared" si="3"/>
        <v>-7.1311981997689025E-5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1181.8900000000001</v>
      </c>
      <c r="J31" s="131">
        <v>1183.1759999999999</v>
      </c>
      <c r="K31" s="132" t="s">
        <v>17</v>
      </c>
      <c r="M31" s="112">
        <f t="shared" si="3"/>
        <v>1.088087723899712E-3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117.92400000000001</v>
      </c>
      <c r="J32" s="133">
        <v>116.374</v>
      </c>
      <c r="K32" s="111" t="s">
        <v>40</v>
      </c>
      <c r="M32" s="112">
        <f t="shared" si="3"/>
        <v>-1.3144058885383902E-2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15.164</v>
      </c>
      <c r="J33" s="128">
        <v>15.138999999999999</v>
      </c>
      <c r="K33" s="111" t="s">
        <v>40</v>
      </c>
      <c r="M33" s="112">
        <f t="shared" si="3"/>
        <v>-1.6486415193880477E-3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5079.1229999999996</v>
      </c>
      <c r="J34" s="134">
        <v>5064.3289999999997</v>
      </c>
      <c r="K34" s="111"/>
      <c r="M34" s="112">
        <f t="shared" si="3"/>
        <v>-2.9127075678222147E-3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4953.4579999999996</v>
      </c>
      <c r="J35" s="135">
        <v>4931.75</v>
      </c>
      <c r="K35" s="111"/>
      <c r="M35" s="112">
        <f t="shared" si="3"/>
        <v>-4.3823930676306589E-3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2.1520000000000001</v>
      </c>
      <c r="J36" s="131">
        <v>2.1539999999999999</v>
      </c>
      <c r="K36" s="132" t="s">
        <v>17</v>
      </c>
      <c r="M36" s="112">
        <f t="shared" si="3"/>
        <v>9.2936802973967456E-4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1.9039999999999999</v>
      </c>
      <c r="J37" s="128">
        <v>1.905</v>
      </c>
      <c r="K37" s="132" t="s">
        <v>17</v>
      </c>
      <c r="M37" s="112">
        <f t="shared" si="3"/>
        <v>5.2521008403367229E-4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1.02</v>
      </c>
      <c r="J38" s="140">
        <v>1.0209999999999999</v>
      </c>
      <c r="K38" s="124" t="s">
        <v>44</v>
      </c>
      <c r="M38" s="112">
        <f t="shared" si="3"/>
        <v>9.803921568626371E-4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107.483</v>
      </c>
      <c r="J44" s="163">
        <v>107.494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103.062</v>
      </c>
      <c r="J45" s="168">
        <v>103.072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105.08499999999999</v>
      </c>
      <c r="J46" s="171">
        <v>105.09399999999999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101.788</v>
      </c>
      <c r="J47" s="172">
        <v>101.8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102.852</v>
      </c>
      <c r="J48" s="174">
        <v>102.864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106.017</v>
      </c>
      <c r="J49" s="174">
        <v>106.026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103.30500000000001</v>
      </c>
      <c r="J50" s="174">
        <v>103.316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102.134</v>
      </c>
      <c r="J51" s="174">
        <v>102.14400000000001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102.384</v>
      </c>
      <c r="J52" s="174">
        <v>102.393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104.203</v>
      </c>
      <c r="J53" s="172">
        <v>104.214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101.32899999999999</v>
      </c>
      <c r="J54" s="172">
        <v>101.339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103.31</v>
      </c>
      <c r="J55" s="174">
        <v>103.32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103.31399999999999</v>
      </c>
      <c r="J56" s="174">
        <v>103.324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105.759</v>
      </c>
      <c r="J57" s="174">
        <v>105.77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104.687</v>
      </c>
      <c r="J58" s="174">
        <v>104.69799999999999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102.557</v>
      </c>
      <c r="J59" s="174">
        <v>102.56699999999999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101.753</v>
      </c>
      <c r="J60" s="174">
        <v>101.76300000000001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103.783</v>
      </c>
      <c r="J61" s="174">
        <v>103.794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101.81399999999999</v>
      </c>
      <c r="J62" s="174">
        <v>101.825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102.879</v>
      </c>
      <c r="J63" s="174">
        <v>102.89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104.081</v>
      </c>
      <c r="J64" s="172">
        <v>104.09099999999999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101.62</v>
      </c>
      <c r="J65" s="174">
        <v>101.63200000000001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102.65600000000001</v>
      </c>
      <c r="J66" s="174">
        <v>102.666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104.13200000000001</v>
      </c>
      <c r="J67" s="172">
        <v>104.14100000000001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101.518</v>
      </c>
      <c r="J68" s="194">
        <v>101.52800000000001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10.448</v>
      </c>
      <c r="J70" s="201">
        <v>10.449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102.03700000000001</v>
      </c>
      <c r="J71" s="206">
        <v>102.04600000000001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103.053</v>
      </c>
      <c r="J72" s="210">
        <v>103.06399999999999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100.459</v>
      </c>
      <c r="J74" s="210">
        <v>100.533</v>
      </c>
      <c r="K74" s="114"/>
      <c r="L74" s="113">
        <v>12769294</v>
      </c>
      <c r="M74" s="112">
        <f>+(J74-I74)/I74</f>
        <v>7.3661891916103155E-4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62.606000000000002</v>
      </c>
      <c r="J76" s="163">
        <v>62.616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135.4</v>
      </c>
      <c r="J77" s="174">
        <v>135.434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1349.3030000000001</v>
      </c>
      <c r="J78" s="224">
        <v>1349.5239999999999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108.441</v>
      </c>
      <c r="J79" s="174">
        <v>108.411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106.422</v>
      </c>
      <c r="J80" s="174">
        <v>106.4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78.582999999999998</v>
      </c>
      <c r="J81" s="174">
        <v>78.769000000000005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16.696999999999999</v>
      </c>
      <c r="J82" s="174">
        <v>16.692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256.245</v>
      </c>
      <c r="J83" s="174">
        <v>255.49799999999999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29.77</v>
      </c>
      <c r="J84" s="174">
        <v>29.783999999999999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2234.922</v>
      </c>
      <c r="J85" s="224">
        <v>2234.1819999999998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74.085999999999999</v>
      </c>
      <c r="J86" s="174">
        <v>74.268000000000001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55.993000000000002</v>
      </c>
      <c r="J87" s="174">
        <v>56.073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98.004000000000005</v>
      </c>
      <c r="J88" s="174">
        <v>97.938999999999993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106.854</v>
      </c>
      <c r="J89" s="174">
        <v>106.724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91.087000000000003</v>
      </c>
      <c r="J90" s="233">
        <v>90.677000000000007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11.131</v>
      </c>
      <c r="J92" s="163">
        <v>11.124000000000001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11.765000000000001</v>
      </c>
      <c r="J93" s="174">
        <v>11.768000000000001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14.893000000000001</v>
      </c>
      <c r="J94" s="174">
        <v>14.907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13.587999999999999</v>
      </c>
      <c r="J95" s="174">
        <v>13.603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12.016999999999999</v>
      </c>
      <c r="J96" s="206">
        <v>12.04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10.688000000000001</v>
      </c>
      <c r="J97" s="174">
        <v>10.689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10.443</v>
      </c>
      <c r="J98" s="174">
        <v>10.442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10.659000000000001</v>
      </c>
      <c r="J99" s="174">
        <v>10.66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117.747</v>
      </c>
      <c r="J100" s="174">
        <v>117.703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120.316</v>
      </c>
      <c r="J101" s="174">
        <v>120.239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10.029</v>
      </c>
      <c r="J102" s="174">
        <v>9.9610000000000003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99.99</v>
      </c>
      <c r="J103" s="174">
        <v>100.18899999999999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19.108000000000001</v>
      </c>
      <c r="J104" s="174">
        <v>19.138999999999999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68.38</v>
      </c>
      <c r="J105" s="174">
        <v>68.507000000000005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71.186999999999998</v>
      </c>
      <c r="J106" s="174">
        <v>71.340999999999994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95.647999999999996</v>
      </c>
      <c r="J107" s="253">
        <v>95.48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78.564999999999998</v>
      </c>
      <c r="J108" s="174">
        <v>78.679000000000002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93.248000000000005</v>
      </c>
      <c r="J109" s="174">
        <v>93.194999999999993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101.608</v>
      </c>
      <c r="J110" s="172">
        <v>101.627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9.16</v>
      </c>
      <c r="J111" s="266">
        <v>9.1199999999999992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6.9370000000000003</v>
      </c>
      <c r="J112" s="174">
        <v>6.8920000000000003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99.981999999999999</v>
      </c>
      <c r="J113" s="233">
        <v>99.555000000000007</v>
      </c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96.417000000000002</v>
      </c>
      <c r="J115" s="280">
        <v>96.45</v>
      </c>
      <c r="K115" s="124" t="s">
        <v>44</v>
      </c>
      <c r="M115" s="112">
        <f t="shared" ref="M115:M117" si="8">+(J115-I115)/I115</f>
        <v>3.4226329381749327E-4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92.537999999999997</v>
      </c>
      <c r="J116" s="281">
        <v>92.915999999999997</v>
      </c>
      <c r="K116" s="124" t="s">
        <v>44</v>
      </c>
      <c r="M116" s="112">
        <f t="shared" si="8"/>
        <v>4.0848084030344302E-3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126.90600000000001</v>
      </c>
      <c r="J117" s="287">
        <v>127.27</v>
      </c>
      <c r="K117" s="288" t="s">
        <v>156</v>
      </c>
      <c r="M117" s="112">
        <f t="shared" si="8"/>
        <v>2.8682646998565088E-3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9.5939999999999994</v>
      </c>
      <c r="J118" s="287">
        <v>9.5350000000000001</v>
      </c>
      <c r="K118" s="111" t="s">
        <v>40</v>
      </c>
      <c r="M118" s="112">
        <f>+(J118-I118)/I118</f>
        <v>-6.1496768813841234E-3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113.989</v>
      </c>
      <c r="J119" s="295">
        <v>114.029</v>
      </c>
      <c r="K119" s="111" t="s">
        <v>40</v>
      </c>
      <c r="M119" s="112">
        <f>+(J119-I119)/I119</f>
        <v>3.5091105282081638E-4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116.584</v>
      </c>
      <c r="J120" s="299">
        <v>116.87</v>
      </c>
      <c r="K120" s="111" t="s">
        <v>40</v>
      </c>
      <c r="M120" s="112">
        <f>+(J120-I120)/I120</f>
        <v>2.4531668153434552E-3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100.92400000000001</v>
      </c>
      <c r="J121" s="306">
        <v>101.04</v>
      </c>
      <c r="K121" s="118" t="s">
        <v>42</v>
      </c>
      <c r="M121" s="112">
        <f t="shared" ref="M121:M130" si="10">+(J121-I121)/I121</f>
        <v>1.149379731282942E-3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99.558999999999997</v>
      </c>
      <c r="J122" s="306">
        <v>99.337000000000003</v>
      </c>
      <c r="K122" s="118" t="s">
        <v>42</v>
      </c>
      <c r="M122" s="112">
        <f t="shared" si="10"/>
        <v>-2.2298335660261171E-3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172.92400000000001</v>
      </c>
      <c r="J123" s="316">
        <v>171.619</v>
      </c>
      <c r="K123" s="111" t="s">
        <v>40</v>
      </c>
      <c r="M123" s="112">
        <f t="shared" si="10"/>
        <v>-7.5466679003493254E-3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159.959</v>
      </c>
      <c r="J124" s="322">
        <v>159.62799999999999</v>
      </c>
      <c r="K124" s="111" t="s">
        <v>40</v>
      </c>
      <c r="M124" s="112">
        <f t="shared" si="10"/>
        <v>-2.0692802530649559E-3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139.72</v>
      </c>
      <c r="J125" s="322">
        <v>139.28399999999999</v>
      </c>
      <c r="K125" s="111" t="s">
        <v>40</v>
      </c>
      <c r="M125" s="112">
        <f t="shared" si="10"/>
        <v>-3.1205267678214074E-3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9308.0789999999997</v>
      </c>
      <c r="J126" s="328">
        <v>9278.4210000000003</v>
      </c>
      <c r="K126" s="111" t="s">
        <v>40</v>
      </c>
      <c r="M126" s="112">
        <f t="shared" si="10"/>
        <v>-3.1862643194153647E-3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17.105</v>
      </c>
      <c r="J127" s="332">
        <v>16.936</v>
      </c>
      <c r="K127" s="111" t="s">
        <v>40</v>
      </c>
      <c r="M127" s="112">
        <f t="shared" si="10"/>
        <v>-9.8801520023385249E-3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125.497</v>
      </c>
      <c r="J128" s="338">
        <v>125.764</v>
      </c>
      <c r="K128" s="111" t="s">
        <v>40</v>
      </c>
      <c r="M128" s="112">
        <f t="shared" si="10"/>
        <v>2.127540897391937E-3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96.875</v>
      </c>
      <c r="J130" s="347">
        <v>97.433999999999997</v>
      </c>
      <c r="K130" s="118" t="s">
        <v>42</v>
      </c>
      <c r="M130" s="112">
        <f t="shared" si="10"/>
        <v>5.7703225806451357E-3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83.628</v>
      </c>
      <c r="J131" s="353">
        <v>83.438000000000002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109.018</v>
      </c>
      <c r="J132" s="359">
        <v>109.536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8403.1329999999998</v>
      </c>
      <c r="J133" s="366">
        <v>8403.6270000000004</v>
      </c>
      <c r="K133" s="111" t="s">
        <v>40</v>
      </c>
      <c r="M133" s="112">
        <f t="shared" ref="M133" si="11">+(J133-I133)/I133</f>
        <v>5.8787597435456112E-5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8.2870000000000008</v>
      </c>
      <c r="J134" s="371">
        <v>8.2590000000000003</v>
      </c>
      <c r="K134" s="111" t="s">
        <v>40</v>
      </c>
      <c r="M134" s="112">
        <f>+(J134-I134)/I134</f>
        <v>-3.378786050440505E-3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8.2010000000000005</v>
      </c>
      <c r="J136" s="378">
        <v>8.1609999999999996</v>
      </c>
      <c r="K136" s="111" t="s">
        <v>40</v>
      </c>
      <c r="M136" s="379">
        <f t="shared" ref="M136" si="12">+(J136-I136)/I136</f>
        <v>-4.8774539690282798E-3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10-10-2014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2014-10-10T14:09:47Z</dcterms:created>
  <dcterms:modified xsi:type="dcterms:W3CDTF">2014-10-10T14:10:04Z</dcterms:modified>
</cp:coreProperties>
</file>