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10-08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<sst xmlns="http://schemas.openxmlformats.org/spreadsheetml/2006/main" count="304" uniqueCount="168">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</sst>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topLeftCell="B1" zoomScaleNormal="100" workbookViewId="0">
      <selection activeCell="O23" sqref="O23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141.9</v>
      </c>
      <c r="J6" s="33">
        <v>141.911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12.462999999999999</v>
      </c>
      <c r="J8" s="33">
        <v>12.464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1.278</v>
      </c>
      <c r="J10" s="33">
        <v>1.2789999999999999</v>
      </c>
      <c r="K10" s="36" t="s">
        <v>17</v>
      </c>
      <c r="L10" s="34"/>
      <c r="M10" s="35">
        <f t="shared" ref="M10" si="0">+(J10-I10)/I10</f>
        <v>7.8247261345844278E-4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34.588000000000001</v>
      </c>
      <c r="J12" s="57">
        <v>34.591000000000001</v>
      </c>
      <c r="K12" s="34"/>
      <c r="L12" s="34"/>
      <c r="M12" s="35">
        <f>+(J12-I12)/I12</f>
        <v>8.6735283913499294E-5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47.139000000000003</v>
      </c>
      <c r="J13" s="64">
        <v>47.143000000000001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180.89699999999999</v>
      </c>
      <c r="J15" s="68">
        <v>180.905</v>
      </c>
      <c r="K15" s="34"/>
      <c r="L15" s="34"/>
      <c r="M15" s="35">
        <f>+(J15-I15)/I15</f>
        <v>4.4224061206154757E-5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607.85299999999995</v>
      </c>
      <c r="J16" s="73">
        <v>608.00699999999995</v>
      </c>
      <c r="K16" s="34"/>
      <c r="L16" s="34"/>
      <c r="M16" s="35">
        <f>+(J16-I16)/I16</f>
        <v>2.5335072788979635E-4</v>
      </c>
      <c r="N16" s="34"/>
    </row>
    <row r="17" spans="2:14" ht="16.5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146.791</v>
      </c>
      <c r="J17" s="73">
        <v>146.53399999999999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131.488</v>
      </c>
      <c r="J18" s="73">
        <v>131.48400000000001</v>
      </c>
      <c r="K18" s="34"/>
      <c r="L18" s="34"/>
      <c r="M18" s="35">
        <f>+(J18-I18)/I18</f>
        <v>-3.042102701380109E-5</v>
      </c>
      <c r="N18" s="34"/>
    </row>
    <row r="19" spans="2:14" ht="16.5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120.958</v>
      </c>
      <c r="J19" s="73">
        <v>120.949</v>
      </c>
      <c r="K19" s="34"/>
      <c r="L19" s="34"/>
      <c r="M19" s="35">
        <f>+(J19-I19)/I19</f>
        <v>-7.440599216257164E-5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118.831</v>
      </c>
      <c r="J20" s="73">
        <v>118.85599999999999</v>
      </c>
      <c r="K20" s="34"/>
      <c r="L20" s="34"/>
      <c r="M20" s="35">
        <f>+(J20-I20)/I20</f>
        <v>2.1038281256567288E-4</v>
      </c>
      <c r="N20" s="34"/>
    </row>
    <row r="21" spans="2:14" ht="16.5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101.09399999999999</v>
      </c>
      <c r="J21" s="73">
        <v>101.53400000000001</v>
      </c>
      <c r="K21" s="34"/>
      <c r="L21" s="34"/>
      <c r="M21" s="35">
        <f>+(J21-I21)/I21</f>
        <v>4.3523849090946242E-3</v>
      </c>
      <c r="N21" s="34"/>
    </row>
    <row r="22" spans="2:14" ht="16.5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153.142</v>
      </c>
      <c r="J22" s="73">
        <v>152.941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115.871</v>
      </c>
      <c r="J23" s="73">
        <v>115.892</v>
      </c>
      <c r="K23" s="34"/>
      <c r="L23" s="34"/>
      <c r="M23" s="35">
        <f>+(J23-I23)/I23</f>
        <v>1.8123602972271575E-4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107.712</v>
      </c>
      <c r="J24" s="81">
        <v>107.738</v>
      </c>
      <c r="K24" s="34"/>
      <c r="L24" s="34"/>
      <c r="M24" s="35">
        <f>+(J24-I24)/I24</f>
        <v>2.4138443256086831E-4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1354.5450000000001</v>
      </c>
      <c r="J26" s="90">
        <v>1353.76</v>
      </c>
      <c r="K26" s="91" t="s">
        <v>41</v>
      </c>
      <c r="M26" s="92">
        <f t="shared" ref="M26:M71" si="1">+(J26-I26)/I26</f>
        <v>-5.7953039581562949E-4</v>
      </c>
    </row>
    <row r="27" spans="2:14" ht="16.5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2386.3009999999999</v>
      </c>
      <c r="J27" s="90">
        <v>2379.848</v>
      </c>
      <c r="K27" s="95" t="s">
        <v>43</v>
      </c>
      <c r="M27" s="92">
        <f t="shared" si="1"/>
        <v>-2.7041852641389225E-3</v>
      </c>
    </row>
    <row r="28" spans="2:14" ht="16.5" thickTop="1" thickBot="1">
      <c r="B28" s="53">
        <f t="shared" ref="B28:B38" si="2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113.185</v>
      </c>
      <c r="J28" s="99">
        <v>113.35899999999999</v>
      </c>
      <c r="K28" s="100" t="s">
        <v>45</v>
      </c>
      <c r="M28" s="92">
        <f t="shared" si="1"/>
        <v>1.5373061801474788E-3</v>
      </c>
    </row>
    <row r="29" spans="2:14" ht="16.5" thickTop="1" thickBot="1">
      <c r="B29" s="53">
        <f t="shared" si="2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112.479</v>
      </c>
      <c r="J29" s="73">
        <v>112.845</v>
      </c>
      <c r="K29" s="91" t="s">
        <v>41</v>
      </c>
      <c r="M29" s="92">
        <f t="shared" si="1"/>
        <v>3.2539407356039765E-3</v>
      </c>
    </row>
    <row r="30" spans="2:14" ht="16.5" thickTop="1" thickBot="1">
      <c r="B30" s="53">
        <f t="shared" si="2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126.527</v>
      </c>
      <c r="J30" s="73">
        <v>126.533</v>
      </c>
      <c r="K30" s="91" t="s">
        <v>41</v>
      </c>
      <c r="M30" s="92">
        <f t="shared" si="1"/>
        <v>4.7420708623457659E-5</v>
      </c>
    </row>
    <row r="31" spans="2:14" ht="16.5" thickTop="1" thickBot="1">
      <c r="B31" s="53">
        <f t="shared" si="2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1230.9929999999999</v>
      </c>
      <c r="J31" s="90">
        <v>1230.6179999999999</v>
      </c>
      <c r="K31" s="103" t="s">
        <v>17</v>
      </c>
      <c r="M31" s="92">
        <f t="shared" si="1"/>
        <v>-3.0463211407375998E-4</v>
      </c>
    </row>
    <row r="32" spans="2:14" ht="16.5" thickTop="1" thickBot="1">
      <c r="B32" s="53">
        <f t="shared" si="2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144.643</v>
      </c>
      <c r="J32" s="73">
        <v>145.542</v>
      </c>
      <c r="K32" s="91" t="s">
        <v>41</v>
      </c>
      <c r="M32" s="92">
        <f t="shared" si="1"/>
        <v>6.2153025034049408E-3</v>
      </c>
    </row>
    <row r="33" spans="2:15" ht="16.5" thickTop="1" thickBot="1">
      <c r="B33" s="53">
        <f t="shared" si="2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16.739000000000001</v>
      </c>
      <c r="J33" s="73">
        <v>16.777999999999999</v>
      </c>
      <c r="K33" s="91" t="s">
        <v>41</v>
      </c>
      <c r="M33" s="92">
        <f t="shared" si="1"/>
        <v>2.3298882848436539E-3</v>
      </c>
    </row>
    <row r="34" spans="2:15" ht="16.5" thickTop="1" thickBot="1">
      <c r="B34" s="53">
        <f t="shared" si="2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6081.8609999999999</v>
      </c>
      <c r="J34" s="90">
        <v>6090.0150000000003</v>
      </c>
      <c r="K34" s="91" t="s">
        <v>41</v>
      </c>
      <c r="M34" s="92">
        <f t="shared" si="1"/>
        <v>1.3407080497236704E-3</v>
      </c>
    </row>
    <row r="35" spans="2:15" ht="16.5" thickTop="1" thickBot="1">
      <c r="B35" s="53">
        <f t="shared" si="2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6853.165</v>
      </c>
      <c r="J35" s="90">
        <v>6850.0510000000004</v>
      </c>
      <c r="K35" s="91" t="s">
        <v>41</v>
      </c>
      <c r="M35" s="92">
        <f t="shared" si="1"/>
        <v>-4.5438859271585872E-4</v>
      </c>
    </row>
    <row r="36" spans="2:15" ht="16.5" thickTop="1" thickBot="1">
      <c r="B36" s="53">
        <f t="shared" si="2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2.4870000000000001</v>
      </c>
      <c r="J36" s="73">
        <v>2.484</v>
      </c>
      <c r="K36" s="103" t="s">
        <v>17</v>
      </c>
      <c r="M36" s="92">
        <f t="shared" si="1"/>
        <v>-1.2062726176116259E-3</v>
      </c>
    </row>
    <row r="37" spans="2:15" ht="16.5" thickTop="1" thickBot="1">
      <c r="B37" s="53">
        <f t="shared" si="2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2.0390000000000001</v>
      </c>
      <c r="J37" s="73">
        <v>2.0390000000000001</v>
      </c>
      <c r="K37" s="103" t="s">
        <v>17</v>
      </c>
      <c r="M37" s="92">
        <f t="shared" si="1"/>
        <v>0</v>
      </c>
    </row>
    <row r="38" spans="2:15" ht="16.5" thickTop="1" thickBot="1">
      <c r="B38" s="53">
        <f t="shared" si="2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1.361</v>
      </c>
      <c r="J38" s="81">
        <v>1.359</v>
      </c>
      <c r="K38" s="100" t="s">
        <v>45</v>
      </c>
      <c r="M38" s="92">
        <f t="shared" si="1"/>
        <v>-1.4695077149155047E-3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105.79300000000001</v>
      </c>
      <c r="J44" s="133">
        <v>105.80200000000001</v>
      </c>
      <c r="K44" s="34"/>
      <c r="L44" s="34"/>
      <c r="M44" s="35">
        <f t="shared" si="1"/>
        <v>8.507179113930355E-5</v>
      </c>
      <c r="N44" s="34"/>
    </row>
    <row r="45" spans="2:15" ht="16.5" thickTop="1" thickBot="1">
      <c r="B45" s="134">
        <f t="shared" ref="B45:B71" si="3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102.827</v>
      </c>
      <c r="J45" s="138">
        <v>102.836</v>
      </c>
      <c r="K45" s="34"/>
      <c r="L45" s="34"/>
      <c r="M45" s="35">
        <f t="shared" si="1"/>
        <v>8.7525649877953656E-5</v>
      </c>
      <c r="N45" s="34"/>
    </row>
    <row r="46" spans="2:15" ht="16.5" thickTop="1" thickBot="1">
      <c r="B46" s="134">
        <f t="shared" si="3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103.842</v>
      </c>
      <c r="J46" s="138">
        <v>103.851</v>
      </c>
      <c r="K46" s="34"/>
      <c r="L46" s="34"/>
      <c r="M46" s="35">
        <f t="shared" si="1"/>
        <v>8.6670133472008831E-5</v>
      </c>
      <c r="N46" s="34"/>
    </row>
    <row r="47" spans="2:15" ht="16.5" thickTop="1" thickBot="1">
      <c r="B47" s="134">
        <f t="shared" si="3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100.929</v>
      </c>
      <c r="J47" s="138">
        <v>100.93899999999999</v>
      </c>
      <c r="K47" s="34"/>
      <c r="L47" s="34"/>
      <c r="M47" s="35">
        <f t="shared" si="1"/>
        <v>9.9079550971384881E-5</v>
      </c>
      <c r="N47" s="34"/>
    </row>
    <row r="48" spans="2:15" ht="16.5" thickTop="1" thickBot="1">
      <c r="B48" s="134">
        <f t="shared" si="3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101.65300000000001</v>
      </c>
      <c r="J48" s="138">
        <v>101.66200000000001</v>
      </c>
      <c r="K48" s="34"/>
      <c r="L48" s="34"/>
      <c r="M48" s="35">
        <f t="shared" si="1"/>
        <v>8.8536491790703085E-5</v>
      </c>
      <c r="N48" s="34"/>
    </row>
    <row r="49" spans="2:14" ht="16.5" thickTop="1" thickBot="1">
      <c r="B49" s="134">
        <f t="shared" si="3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105.324</v>
      </c>
      <c r="J49" s="138">
        <v>105.333</v>
      </c>
      <c r="K49" s="34"/>
      <c r="L49" s="34"/>
      <c r="M49" s="35">
        <f t="shared" si="1"/>
        <v>8.5450609547684683E-5</v>
      </c>
      <c r="N49" s="34"/>
    </row>
    <row r="50" spans="2:14" ht="16.5" thickTop="1" thickBot="1">
      <c r="B50" s="134">
        <f t="shared" si="3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102.145</v>
      </c>
      <c r="J50" s="138">
        <v>102.154</v>
      </c>
      <c r="K50" s="34"/>
      <c r="L50" s="34"/>
      <c r="M50" s="44">
        <f>+(J50-I50)/I50</f>
        <v>8.8110039649521183E-5</v>
      </c>
      <c r="N50" s="34"/>
    </row>
    <row r="51" spans="2:14" ht="16.5" thickTop="1" thickBot="1">
      <c r="B51" s="134">
        <f t="shared" si="3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102.158</v>
      </c>
      <c r="J51" s="138">
        <v>102.16800000000001</v>
      </c>
      <c r="K51" s="34" t="s">
        <v>23</v>
      </c>
      <c r="L51" s="34"/>
      <c r="M51" s="35">
        <f>+(J51-I51)/I51</f>
        <v>9.7887585896406701E-5</v>
      </c>
      <c r="N51" s="34"/>
    </row>
    <row r="52" spans="2:14" ht="16.5" thickTop="1" thickBot="1">
      <c r="B52" s="134">
        <f t="shared" si="3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102.542</v>
      </c>
      <c r="J52" s="138">
        <v>102.553</v>
      </c>
      <c r="K52" s="34"/>
      <c r="L52" s="34"/>
      <c r="M52" s="35">
        <f t="shared" si="1"/>
        <v>1.0727311735674826E-4</v>
      </c>
      <c r="N52" s="34"/>
    </row>
    <row r="53" spans="2:14" ht="15" customHeight="1" thickTop="1" thickBot="1">
      <c r="B53" s="134">
        <f t="shared" si="3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104.06100000000001</v>
      </c>
      <c r="J53" s="138">
        <v>104.068</v>
      </c>
      <c r="K53" s="34"/>
      <c r="L53" s="34"/>
      <c r="M53" s="35">
        <f t="shared" si="1"/>
        <v>6.7268236899422368E-5</v>
      </c>
      <c r="N53" s="34"/>
    </row>
    <row r="54" spans="2:14" ht="16.5" thickTop="1" thickBot="1">
      <c r="B54" s="134">
        <f t="shared" si="3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100.244</v>
      </c>
      <c r="J54" s="138">
        <v>100.254</v>
      </c>
      <c r="K54" s="34"/>
      <c r="L54" s="34"/>
      <c r="M54" s="35">
        <f t="shared" si="1"/>
        <v>9.9756593910908543E-5</v>
      </c>
      <c r="N54" s="34"/>
    </row>
    <row r="55" spans="2:14" ht="16.5" thickTop="1" thickBot="1">
      <c r="B55" s="134">
        <f t="shared" si="3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102.417</v>
      </c>
      <c r="J55" s="138">
        <v>102.42700000000001</v>
      </c>
      <c r="K55" s="34"/>
      <c r="L55" s="34"/>
      <c r="M55" s="35">
        <f t="shared" si="1"/>
        <v>9.7640040227746529E-5</v>
      </c>
      <c r="N55" s="34"/>
    </row>
    <row r="56" spans="2:14" ht="16.5" thickTop="1" thickBot="1">
      <c r="B56" s="134">
        <f t="shared" si="3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102.455</v>
      </c>
      <c r="J56" s="138">
        <v>102.464</v>
      </c>
      <c r="K56" s="34"/>
      <c r="L56" s="34"/>
      <c r="M56" s="35">
        <f t="shared" si="1"/>
        <v>8.7843443462987082E-5</v>
      </c>
      <c r="N56" s="34"/>
    </row>
    <row r="57" spans="2:14" ht="17.25" customHeight="1" thickTop="1" thickBot="1">
      <c r="B57" s="134">
        <f t="shared" si="3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105.083</v>
      </c>
      <c r="J57" s="138">
        <v>105.092</v>
      </c>
      <c r="K57" s="34"/>
      <c r="L57" s="34"/>
      <c r="M57" s="35">
        <f t="shared" si="1"/>
        <v>8.5646584128739572E-5</v>
      </c>
      <c r="N57" s="34"/>
    </row>
    <row r="58" spans="2:14" ht="16.5" thickTop="1" thickBot="1">
      <c r="B58" s="134">
        <f t="shared" si="3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104.07299999999999</v>
      </c>
      <c r="J58" s="138">
        <v>104.083</v>
      </c>
      <c r="K58" s="34" t="s">
        <v>23</v>
      </c>
      <c r="L58" s="34"/>
      <c r="M58" s="35">
        <f t="shared" si="1"/>
        <v>9.6086400891730959E-5</v>
      </c>
      <c r="N58" s="34"/>
    </row>
    <row r="59" spans="2:14" ht="16.5" thickTop="1" thickBot="1">
      <c r="B59" s="134">
        <f t="shared" si="3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101.33</v>
      </c>
      <c r="J59" s="138">
        <v>101.33499999999999</v>
      </c>
      <c r="K59" s="34" t="s">
        <v>23</v>
      </c>
      <c r="L59" s="34"/>
      <c r="M59" s="35">
        <f t="shared" si="1"/>
        <v>4.9343728412073943E-5</v>
      </c>
      <c r="N59" s="34"/>
    </row>
    <row r="60" spans="2:14" ht="16.5" thickTop="1" thickBot="1">
      <c r="B60" s="134">
        <f t="shared" si="3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101.089</v>
      </c>
      <c r="J60" s="138">
        <v>101.09699999999999</v>
      </c>
      <c r="K60" s="34"/>
      <c r="L60" s="34"/>
      <c r="M60" s="35">
        <f t="shared" si="1"/>
        <v>7.913818516352488E-5</v>
      </c>
      <c r="N60" s="34"/>
    </row>
    <row r="61" spans="2:14" ht="16.5" thickTop="1" thickBot="1">
      <c r="B61" s="134">
        <f t="shared" si="3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102.86499999999999</v>
      </c>
      <c r="J61" s="138">
        <v>102.875</v>
      </c>
      <c r="K61" s="34"/>
      <c r="L61" s="34"/>
      <c r="M61" s="35">
        <f>+(J61-I50)/I50</f>
        <v>7.1467032160164867E-3</v>
      </c>
      <c r="N61" s="34"/>
    </row>
    <row r="62" spans="2:14" ht="16.5" thickTop="1" thickBot="1">
      <c r="B62" s="141">
        <f t="shared" si="3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100.861</v>
      </c>
      <c r="J62" s="138">
        <v>100.871</v>
      </c>
      <c r="K62" s="34"/>
      <c r="L62" s="34"/>
      <c r="M62" s="35">
        <f t="shared" si="1"/>
        <v>9.9146349927037259E-5</v>
      </c>
      <c r="N62" s="34"/>
    </row>
    <row r="63" spans="2:14" ht="16.5" thickTop="1" thickBot="1">
      <c r="B63" s="146">
        <f t="shared" si="3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102.011</v>
      </c>
      <c r="J63" s="81">
        <v>102.02</v>
      </c>
      <c r="K63" s="34"/>
      <c r="L63" s="34"/>
      <c r="M63" s="35">
        <f t="shared" si="1"/>
        <v>8.8225779572794518E-5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102.83799999999999</v>
      </c>
      <c r="J67" s="167">
        <v>102.845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3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100.816</v>
      </c>
      <c r="J68" s="172">
        <v>100.82599999999999</v>
      </c>
      <c r="K68" s="34"/>
      <c r="L68" s="34"/>
      <c r="M68" s="35">
        <f t="shared" si="1"/>
        <v>9.9190604665835825E-5</v>
      </c>
      <c r="N68" s="34"/>
    </row>
    <row r="69" spans="1:14" ht="16.5" thickTop="1" thickBot="1">
      <c r="B69" s="168">
        <f t="shared" si="3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102.51300000000001</v>
      </c>
      <c r="J69" s="172">
        <v>102.521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3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103.239</v>
      </c>
      <c r="J70" s="172">
        <v>103.247</v>
      </c>
      <c r="K70" s="34"/>
      <c r="L70" s="34"/>
      <c r="M70" s="35"/>
      <c r="N70" s="34"/>
    </row>
    <row r="71" spans="1:14" ht="16.5" thickTop="1" thickBot="1">
      <c r="B71" s="174">
        <f t="shared" si="3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100.61199999999999</v>
      </c>
      <c r="J71" s="81">
        <v>100.621</v>
      </c>
      <c r="K71" s="34"/>
      <c r="L71" s="34"/>
      <c r="M71" s="35">
        <f t="shared" si="1"/>
        <v>8.9452550391606785E-5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10.324</v>
      </c>
      <c r="J73" s="133">
        <v>10.324999999999999</v>
      </c>
      <c r="K73" s="34"/>
      <c r="L73" s="34"/>
      <c r="M73" s="35">
        <f>+(J73-I73)/I73</f>
        <v>9.6861681518737488E-5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101.848</v>
      </c>
      <c r="J74" s="172">
        <v>101.858</v>
      </c>
      <c r="K74" s="34"/>
      <c r="L74" s="34"/>
      <c r="M74" s="35">
        <f>+(J74-I74)/I74</f>
        <v>9.8185531380146058E-5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102.065</v>
      </c>
      <c r="J75" s="81">
        <v>102.074</v>
      </c>
      <c r="M75" s="92">
        <f>+(J75-I75)/I75</f>
        <v>8.8179101552935302E-5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99.643000000000001</v>
      </c>
      <c r="J77" s="33">
        <v>99.704999999999998</v>
      </c>
      <c r="K77" s="91" t="s">
        <v>41</v>
      </c>
      <c r="M77" s="92">
        <f>+(J77-I77)/I77</f>
        <v>6.2222133014860665E-4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76.471999999999994</v>
      </c>
      <c r="J79" s="133">
        <v>76.412000000000006</v>
      </c>
      <c r="K79" s="34"/>
      <c r="L79" s="34"/>
      <c r="M79" s="35">
        <f t="shared" ref="M79:M93" si="4">+(J79-I79)/I79</f>
        <v>-7.8460089967554228E-4</v>
      </c>
      <c r="N79" s="34"/>
    </row>
    <row r="80" spans="1:14" ht="16.5" thickTop="1" thickBot="1">
      <c r="B80" s="192">
        <f t="shared" ref="B80:B93" si="5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165.27</v>
      </c>
      <c r="J80" s="172">
        <v>164.089</v>
      </c>
      <c r="K80" s="34"/>
      <c r="L80" s="34"/>
      <c r="M80" s="35">
        <f t="shared" si="4"/>
        <v>-7.1458824953107734E-3</v>
      </c>
      <c r="N80" s="34"/>
    </row>
    <row r="81" spans="1:14" ht="16.5" thickTop="1" thickBot="1">
      <c r="B81" s="192">
        <f t="shared" si="5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94">
        <v>1647.828</v>
      </c>
      <c r="J81" s="194">
        <v>1635.8969999999999</v>
      </c>
      <c r="K81" s="34"/>
      <c r="L81" s="34"/>
      <c r="M81" s="35">
        <f t="shared" si="4"/>
        <v>-7.2404401430246606E-3</v>
      </c>
      <c r="N81" s="34"/>
    </row>
    <row r="82" spans="1:14" ht="16.5" thickTop="1" thickBot="1">
      <c r="B82" s="192">
        <f t="shared" si="5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116.56</v>
      </c>
      <c r="J82" s="194">
        <v>116.489</v>
      </c>
      <c r="K82" s="34"/>
      <c r="L82" s="34"/>
      <c r="M82" s="35">
        <f t="shared" si="4"/>
        <v>-6.0912834591624878E-4</v>
      </c>
      <c r="N82" s="34"/>
    </row>
    <row r="83" spans="1:14" ht="16.5" thickTop="1" thickBot="1">
      <c r="B83" s="192">
        <f t="shared" si="5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72">
        <v>117.42700000000001</v>
      </c>
      <c r="J83" s="172">
        <v>117.29900000000001</v>
      </c>
      <c r="K83" s="34"/>
      <c r="L83" s="34"/>
      <c r="M83" s="35">
        <f t="shared" si="4"/>
        <v>-1.0900389177957378E-3</v>
      </c>
      <c r="N83" s="34"/>
    </row>
    <row r="84" spans="1:14" ht="16.5" thickTop="1" thickBot="1">
      <c r="B84" s="192">
        <f t="shared" si="5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101.34699999999999</v>
      </c>
      <c r="J84" s="172">
        <v>101.509</v>
      </c>
      <c r="K84" s="34"/>
      <c r="L84" s="34"/>
      <c r="M84" s="35">
        <f t="shared" si="4"/>
        <v>1.5984686275864717E-3</v>
      </c>
      <c r="N84" s="34"/>
    </row>
    <row r="85" spans="1:14" ht="16.5" thickTop="1" thickBot="1">
      <c r="B85" s="192">
        <f t="shared" si="5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16.952000000000002</v>
      </c>
      <c r="J85" s="172">
        <v>16.959</v>
      </c>
      <c r="K85" s="34"/>
      <c r="L85" s="34"/>
      <c r="M85" s="35">
        <f t="shared" si="4"/>
        <v>4.1293062765442994E-4</v>
      </c>
      <c r="N85" s="34"/>
    </row>
    <row r="86" spans="1:14" ht="16.5" thickTop="1" thickBot="1">
      <c r="B86" s="192">
        <f t="shared" si="5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289.02100000000002</v>
      </c>
      <c r="J86" s="172">
        <v>289.553</v>
      </c>
      <c r="K86" s="34"/>
      <c r="L86" s="34"/>
      <c r="M86" s="35">
        <f t="shared" si="4"/>
        <v>1.8406966967797573E-3</v>
      </c>
      <c r="N86" s="34"/>
    </row>
    <row r="87" spans="1:14" ht="16.5" thickTop="1" thickBot="1">
      <c r="A87" s="6">
        <v>44</v>
      </c>
      <c r="B87" s="192">
        <f t="shared" si="5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45.209000000000003</v>
      </c>
      <c r="J87" s="172">
        <v>45.305999999999997</v>
      </c>
      <c r="K87" s="34"/>
      <c r="L87" s="34"/>
      <c r="M87" s="35">
        <f t="shared" si="4"/>
        <v>2.1455904797715985E-3</v>
      </c>
      <c r="N87" s="34"/>
    </row>
    <row r="88" spans="1:14" ht="15.75" customHeight="1" thickTop="1" thickBot="1">
      <c r="B88" s="192">
        <f t="shared" si="5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2709.3429999999998</v>
      </c>
      <c r="J88" s="194">
        <v>2707.2620000000002</v>
      </c>
      <c r="K88" s="34"/>
      <c r="L88" s="34"/>
      <c r="M88" s="35">
        <f t="shared" si="4"/>
        <v>-7.6808288946791762E-4</v>
      </c>
      <c r="N88" s="34"/>
    </row>
    <row r="89" spans="1:14" ht="16.5" thickTop="1" thickBot="1">
      <c r="B89" s="192">
        <f t="shared" si="5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85.531999999999996</v>
      </c>
      <c r="J89" s="172">
        <v>85.686000000000007</v>
      </c>
      <c r="K89" s="34"/>
      <c r="L89" s="34"/>
      <c r="M89" s="35">
        <f t="shared" si="4"/>
        <v>1.8004957208999038E-3</v>
      </c>
      <c r="N89" s="34"/>
    </row>
    <row r="90" spans="1:14" ht="16.5" thickTop="1" thickBot="1">
      <c r="B90" s="192">
        <f t="shared" si="5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61.698</v>
      </c>
      <c r="J90" s="172">
        <v>61.777999999999999</v>
      </c>
      <c r="K90" s="34"/>
      <c r="L90" s="34"/>
      <c r="M90" s="35">
        <f t="shared" si="4"/>
        <v>1.2966384647800301E-3</v>
      </c>
      <c r="N90" s="34"/>
    </row>
    <row r="91" spans="1:14" ht="16.5" thickTop="1" thickBot="1">
      <c r="B91" s="192">
        <f t="shared" si="5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104.149</v>
      </c>
      <c r="J91" s="172">
        <v>104.288</v>
      </c>
      <c r="K91" s="34"/>
      <c r="L91" s="34"/>
      <c r="M91" s="35">
        <f t="shared" si="4"/>
        <v>1.3346263526293656E-3</v>
      </c>
      <c r="N91" s="34"/>
    </row>
    <row r="92" spans="1:14" ht="16.5" thickTop="1" thickBot="1">
      <c r="B92" s="192">
        <f t="shared" si="5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117.19499999999999</v>
      </c>
      <c r="J92" s="172">
        <v>117.339</v>
      </c>
      <c r="K92" s="34"/>
      <c r="L92" s="34"/>
      <c r="M92" s="35">
        <f t="shared" si="4"/>
        <v>1.2287213618328893E-3</v>
      </c>
      <c r="N92" s="34"/>
    </row>
    <row r="93" spans="1:14" ht="16.5" thickTop="1" thickBot="1">
      <c r="B93" s="200">
        <f t="shared" si="5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113.834</v>
      </c>
      <c r="J93" s="81">
        <v>114.089</v>
      </c>
      <c r="K93" s="34"/>
      <c r="L93" s="34"/>
      <c r="M93" s="35">
        <f t="shared" si="4"/>
        <v>2.240104011103848E-3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11.769</v>
      </c>
      <c r="J95" s="133">
        <v>11.771000000000001</v>
      </c>
      <c r="K95" s="34"/>
      <c r="L95" s="34"/>
      <c r="M95" s="35">
        <f t="shared" ref="M95:M114" si="6">+(J95-I95)/I95</f>
        <v>1.6993797264004316E-4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13.090999999999999</v>
      </c>
      <c r="J96" s="172">
        <v>13.095000000000001</v>
      </c>
      <c r="K96" s="34"/>
      <c r="L96" s="34"/>
      <c r="M96" s="35">
        <f t="shared" si="6"/>
        <v>3.0555343365681279E-4</v>
      </c>
      <c r="N96" s="34"/>
    </row>
    <row r="97" spans="2:14" ht="16.5" thickTop="1" thickBot="1">
      <c r="B97" s="192">
        <f t="shared" ref="B97:B108" si="7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17.152000000000001</v>
      </c>
      <c r="J97" s="172">
        <v>17.146999999999998</v>
      </c>
      <c r="K97" s="34"/>
      <c r="L97" s="34"/>
      <c r="M97" s="35">
        <f t="shared" si="6"/>
        <v>-2.9151119402999985E-4</v>
      </c>
      <c r="N97" s="34"/>
    </row>
    <row r="98" spans="2:14" ht="17.25" customHeight="1" thickTop="1" thickBot="1">
      <c r="B98" s="192">
        <f t="shared" si="7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17.71</v>
      </c>
      <c r="J98" s="172">
        <v>17.722000000000001</v>
      </c>
      <c r="K98" s="34"/>
      <c r="L98" s="34"/>
      <c r="M98" s="35">
        <f t="shared" si="6"/>
        <v>6.7758328627896412E-4</v>
      </c>
      <c r="N98" s="34"/>
    </row>
    <row r="99" spans="2:14" ht="16.5" thickTop="1" thickBot="1">
      <c r="B99" s="192">
        <f t="shared" si="7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13.486000000000001</v>
      </c>
      <c r="J99" s="172">
        <v>13.500999999999999</v>
      </c>
      <c r="K99" s="34"/>
      <c r="L99" s="34"/>
      <c r="M99" s="35">
        <f t="shared" si="6"/>
        <v>1.1122645706657861E-3</v>
      </c>
      <c r="N99" s="34"/>
    </row>
    <row r="100" spans="2:14" ht="16.5" thickTop="1" thickBot="1">
      <c r="B100" s="192">
        <f t="shared" si="7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11.12</v>
      </c>
      <c r="J100" s="172">
        <v>11.117000000000001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10.766</v>
      </c>
      <c r="J101" s="172">
        <v>10.765000000000001</v>
      </c>
      <c r="K101" s="34"/>
      <c r="L101" s="34"/>
      <c r="M101" s="35">
        <f>+(J100-I101)/I101</f>
        <v>3.2602637934237497E-2</v>
      </c>
      <c r="N101" s="34"/>
    </row>
    <row r="102" spans="2:14" ht="16.5" thickTop="1" thickBot="1">
      <c r="B102" s="192">
        <f t="shared" si="7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10.709</v>
      </c>
      <c r="J102" s="172">
        <v>10.715</v>
      </c>
      <c r="K102" s="34"/>
      <c r="L102" s="34"/>
      <c r="M102" s="35">
        <f>+(J101-I102)/I102</f>
        <v>5.2292464282380187E-3</v>
      </c>
      <c r="N102" s="34"/>
    </row>
    <row r="103" spans="2:14" ht="16.5" thickTop="1" thickBot="1">
      <c r="B103" s="192">
        <f t="shared" si="7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133.08199999999999</v>
      </c>
      <c r="J103" s="172">
        <v>133.28700000000001</v>
      </c>
      <c r="K103" s="34"/>
      <c r="L103" s="34"/>
      <c r="M103" s="35">
        <f t="shared" si="6"/>
        <v>1.540403660900892E-3</v>
      </c>
      <c r="N103" s="34"/>
    </row>
    <row r="104" spans="2:14" ht="16.5" thickTop="1" thickBot="1">
      <c r="B104" s="192">
        <f t="shared" si="7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131.595</v>
      </c>
      <c r="J104" s="172">
        <v>131.76599999999999</v>
      </c>
      <c r="K104" s="34"/>
      <c r="L104" s="34"/>
      <c r="M104" s="35">
        <f t="shared" si="6"/>
        <v>1.2994414681408281E-3</v>
      </c>
      <c r="N104" s="34"/>
    </row>
    <row r="105" spans="2:14" ht="16.5" thickTop="1" thickBot="1">
      <c r="B105" s="192">
        <f t="shared" si="7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11.75</v>
      </c>
      <c r="J105" s="172">
        <v>11.792999999999999</v>
      </c>
      <c r="K105" s="34"/>
      <c r="L105" s="34"/>
      <c r="M105" s="35">
        <f t="shared" si="6"/>
        <v>3.6595744680850435E-3</v>
      </c>
      <c r="N105" s="34"/>
    </row>
    <row r="106" spans="2:14" ht="16.5" thickTop="1" thickBot="1">
      <c r="B106" s="192">
        <f t="shared" si="7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127.84099999999999</v>
      </c>
      <c r="J106" s="172">
        <v>127.926</v>
      </c>
      <c r="K106" s="34"/>
      <c r="L106" s="34"/>
      <c r="M106" s="35">
        <f t="shared" si="6"/>
        <v>6.6488841607941082E-4</v>
      </c>
      <c r="N106" s="34"/>
    </row>
    <row r="107" spans="2:14" ht="16.5" thickTop="1" thickBot="1">
      <c r="B107" s="192">
        <f t="shared" si="7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21.821999999999999</v>
      </c>
      <c r="J107" s="172">
        <v>21.852</v>
      </c>
      <c r="K107" s="34"/>
      <c r="L107" s="34"/>
      <c r="M107" s="35">
        <f t="shared" si="6"/>
        <v>1.3747594171020592E-3</v>
      </c>
      <c r="N107" s="34"/>
    </row>
    <row r="108" spans="2:14" ht="16.5" thickTop="1" thickBot="1">
      <c r="B108" s="192">
        <f t="shared" si="7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100.614</v>
      </c>
      <c r="J108" s="172">
        <v>100.498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101.449</v>
      </c>
      <c r="J109" s="172">
        <v>101.294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100.316</v>
      </c>
      <c r="J110" s="223">
        <v>100.396</v>
      </c>
      <c r="K110" s="34"/>
      <c r="L110" s="34"/>
      <c r="M110" s="224"/>
      <c r="N110" s="34"/>
    </row>
    <row r="111" spans="2:14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4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101.066</v>
      </c>
      <c r="J112" s="167">
        <v>101.42</v>
      </c>
      <c r="K112" s="100" t="s">
        <v>45</v>
      </c>
      <c r="M112" s="92">
        <f t="shared" ref="M112:M113" si="8">+(J112-I112)/I112</f>
        <v>3.5026616270555796E-3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123.34099999999999</v>
      </c>
      <c r="J113" s="229">
        <v>123.242</v>
      </c>
      <c r="K113" s="100" t="s">
        <v>45</v>
      </c>
      <c r="M113" s="92">
        <f t="shared" si="8"/>
        <v>-8.0265280806860286E-4</v>
      </c>
    </row>
    <row r="114" spans="2:13" ht="16.5" thickTop="1" thickBot="1">
      <c r="B114" s="228">
        <f t="shared" ref="B114:B130" si="9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152.61099999999999</v>
      </c>
      <c r="J114" s="172">
        <v>152.422</v>
      </c>
      <c r="K114" s="230" t="s">
        <v>149</v>
      </c>
      <c r="M114" s="92">
        <f t="shared" si="6"/>
        <v>-1.2384428383274662E-3</v>
      </c>
    </row>
    <row r="115" spans="2:13" ht="16.5" thickTop="1" thickBot="1">
      <c r="B115" s="228">
        <f t="shared" si="9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12.016999999999999</v>
      </c>
      <c r="J115" s="172">
        <v>11.941000000000001</v>
      </c>
      <c r="K115" s="91" t="s">
        <v>41</v>
      </c>
      <c r="M115" s="92">
        <f>+(J115-I115)/I115</f>
        <v>-6.3243738037778762E-3</v>
      </c>
    </row>
    <row r="116" spans="2:13" ht="16.5" thickTop="1" thickBot="1">
      <c r="B116" s="228">
        <f t="shared" si="9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129.36799999999999</v>
      </c>
      <c r="J116" s="172">
        <v>129.00399999999999</v>
      </c>
      <c r="K116" s="91" t="s">
        <v>41</v>
      </c>
      <c r="M116" s="92">
        <f>+(J116-I116)/I116</f>
        <v>-2.813678807742288E-3</v>
      </c>
    </row>
    <row r="117" spans="2:13" ht="16.5" thickTop="1" thickBot="1">
      <c r="B117" s="228">
        <f t="shared" si="9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119.804</v>
      </c>
      <c r="J117" s="172">
        <v>119.529</v>
      </c>
      <c r="K117" s="91" t="s">
        <v>41</v>
      </c>
      <c r="M117" s="92">
        <f>+(J117-I117)/I117</f>
        <v>-2.2954158458816541E-3</v>
      </c>
    </row>
    <row r="118" spans="2:13" ht="16.5" thickTop="1" thickBot="1">
      <c r="B118" s="228">
        <f t="shared" si="9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107.685</v>
      </c>
      <c r="J118" s="172">
        <v>107.499</v>
      </c>
      <c r="K118" s="95" t="s">
        <v>43</v>
      </c>
      <c r="M118" s="92">
        <f t="shared" ref="M118:M130" si="10">+(J118-I118)/I118</f>
        <v>-1.7272600640758421E-3</v>
      </c>
    </row>
    <row r="119" spans="2:13" ht="16.5" thickTop="1" thickBot="1">
      <c r="B119" s="228">
        <f t="shared" si="9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108.774</v>
      </c>
      <c r="J119" s="172">
        <v>108.71899999999999</v>
      </c>
      <c r="K119" s="95" t="s">
        <v>43</v>
      </c>
      <c r="M119" s="92">
        <f t="shared" si="10"/>
        <v>-5.0563553790434134E-4</v>
      </c>
    </row>
    <row r="120" spans="2:13" ht="16.5" thickTop="1" thickBot="1">
      <c r="B120" s="228">
        <f t="shared" si="9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196.11199999999999</v>
      </c>
      <c r="J120" s="172">
        <v>199.09700000000001</v>
      </c>
      <c r="K120" s="91" t="s">
        <v>41</v>
      </c>
      <c r="M120" s="92">
        <f t="shared" si="10"/>
        <v>1.5220894182915955E-2</v>
      </c>
    </row>
    <row r="121" spans="2:13" ht="16.5" thickTop="1" thickBot="1">
      <c r="B121" s="228">
        <f t="shared" si="9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169.90600000000001</v>
      </c>
      <c r="J121" s="172">
        <v>171.34299999999999</v>
      </c>
      <c r="K121" s="91" t="s">
        <v>41</v>
      </c>
      <c r="M121" s="92">
        <f t="shared" si="10"/>
        <v>8.4576177415746547E-3</v>
      </c>
    </row>
    <row r="122" spans="2:13" ht="16.5" thickTop="1" thickBot="1">
      <c r="B122" s="228">
        <f t="shared" si="9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145.08799999999999</v>
      </c>
      <c r="J122" s="172">
        <v>145.642</v>
      </c>
      <c r="K122" s="91" t="s">
        <v>41</v>
      </c>
      <c r="M122" s="92">
        <f t="shared" si="10"/>
        <v>3.8183722981914568E-3</v>
      </c>
    </row>
    <row r="123" spans="2:13" ht="15.75" customHeight="1" thickTop="1" thickBot="1">
      <c r="B123" s="228">
        <f t="shared" si="9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10772.634</v>
      </c>
      <c r="J123" s="194">
        <v>10937.588</v>
      </c>
      <c r="K123" s="91" t="s">
        <v>41</v>
      </c>
      <c r="M123" s="92">
        <f t="shared" si="10"/>
        <v>1.5312318231548544E-2</v>
      </c>
    </row>
    <row r="124" spans="2:13" ht="16.5" thickTop="1" thickBot="1">
      <c r="B124" s="228">
        <f t="shared" si="9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231.953</v>
      </c>
      <c r="J124" s="172">
        <v>237.08199999999999</v>
      </c>
      <c r="K124" s="91" t="s">
        <v>41</v>
      </c>
      <c r="M124" s="92">
        <f t="shared" si="10"/>
        <v>2.2112238255163723E-2</v>
      </c>
    </row>
    <row r="125" spans="2:13" ht="16.5" thickTop="1" thickBot="1">
      <c r="B125" s="228">
        <f t="shared" si="9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152.56100000000001</v>
      </c>
      <c r="J125" s="172">
        <v>152.864</v>
      </c>
      <c r="K125" s="91" t="s">
        <v>41</v>
      </c>
      <c r="M125" s="92">
        <f t="shared" si="10"/>
        <v>1.98609080957779E-3</v>
      </c>
    </row>
    <row r="126" spans="2:13" ht="16.5" thickTop="1" thickBot="1">
      <c r="B126" s="228">
        <f t="shared" si="9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1675.787</v>
      </c>
      <c r="J126" s="194">
        <v>1678.6179999999999</v>
      </c>
      <c r="K126" s="91" t="s">
        <v>41</v>
      </c>
      <c r="M126" s="92">
        <f t="shared" si="10"/>
        <v>1.6893555087847702E-3</v>
      </c>
    </row>
    <row r="127" spans="2:13" ht="16.5" thickTop="1" thickBot="1">
      <c r="B127" s="228">
        <f t="shared" si="9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120.904</v>
      </c>
      <c r="J127" s="172">
        <v>121.101</v>
      </c>
      <c r="K127" s="95" t="s">
        <v>43</v>
      </c>
      <c r="M127" s="92">
        <f t="shared" si="10"/>
        <v>1.6293919142460361E-3</v>
      </c>
    </row>
    <row r="128" spans="2:13" ht="16.5" thickTop="1" thickBot="1">
      <c r="B128" s="228">
        <f t="shared" si="9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100.77200000000001</v>
      </c>
      <c r="J128" s="172">
        <v>101.268</v>
      </c>
      <c r="K128" s="100" t="s">
        <v>45</v>
      </c>
      <c r="M128" s="92">
        <f t="shared" si="10"/>
        <v>4.9220021434524973E-3</v>
      </c>
    </row>
    <row r="129" spans="1:13" ht="16.5" thickTop="1" thickBot="1">
      <c r="B129" s="228">
        <f t="shared" si="9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127.997</v>
      </c>
      <c r="J129" s="172">
        <v>127.815</v>
      </c>
      <c r="K129" s="100" t="s">
        <v>45</v>
      </c>
      <c r="M129" s="92">
        <f t="shared" si="10"/>
        <v>-1.421908325976407E-3</v>
      </c>
    </row>
    <row r="130" spans="1:13" ht="16.5" thickTop="1" thickBot="1">
      <c r="B130" s="235">
        <f t="shared" si="9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10277.733</v>
      </c>
      <c r="J130" s="239">
        <v>10282.275</v>
      </c>
      <c r="K130" s="91" t="s">
        <v>41</v>
      </c>
      <c r="M130" s="92">
        <f t="shared" si="10"/>
        <v>4.4192624968944624E-4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VL10-08-2012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2012-08-10T12:05:20Z</dcterms:created>
  <dcterms:modified xsi:type="dcterms:W3CDTF">2012-08-10T12:05:40Z</dcterms:modified>
</cp:coreProperties>
</file>