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0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<sst xmlns="http://schemas.openxmlformats.org/spreadsheetml/2006/main" count="314" uniqueCount="169">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</sst>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139.88300000000001</v>
      </c>
      <c r="J6" s="32">
        <v>139.893</v>
      </c>
      <c r="M6" s="33">
        <f>+(J6-I6)/I6</f>
        <v>7.1488315234809831E-5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12.276999999999999</v>
      </c>
      <c r="J8" s="32">
        <v>12.278</v>
      </c>
      <c r="M8" s="33">
        <f>+(J8-I8)/I8</f>
        <v>8.1453123727394494E-5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33.985999999999997</v>
      </c>
      <c r="J12" s="54">
        <v>33.988999999999997</v>
      </c>
      <c r="M12" s="33">
        <f t="shared" si="0"/>
        <v>8.8271641264053261E-5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46.41</v>
      </c>
      <c r="J13" s="61">
        <v>46.414000000000001</v>
      </c>
      <c r="M13" s="33">
        <f t="shared" si="0"/>
        <v>8.6188321482544465E-5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161.56100000000001</v>
      </c>
      <c r="J15" s="65">
        <v>162.101</v>
      </c>
      <c r="M15" s="33">
        <f t="shared" si="0"/>
        <v>3.3423907997597938E-3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557.476</v>
      </c>
      <c r="J16" s="70">
        <v>561.30999999999995</v>
      </c>
      <c r="M16" s="33">
        <f t="shared" si="0"/>
        <v>6.8774261134110642E-3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134.18600000000001</v>
      </c>
      <c r="J17" s="70">
        <v>134.05199999999999</v>
      </c>
      <c r="M17" s="33">
        <f t="shared" si="0"/>
        <v>-9.9861386433766977E-4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126.41</v>
      </c>
      <c r="J18" s="70">
        <v>126.378</v>
      </c>
      <c r="K18" s="6"/>
      <c r="L18" s="6"/>
      <c r="M18" s="33">
        <f t="shared" si="0"/>
        <v>-2.5314452970490051E-4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116.45</v>
      </c>
      <c r="J19" s="70">
        <v>116.40900000000001</v>
      </c>
      <c r="M19" s="33">
        <f t="shared" si="0"/>
        <v>-3.5208243881491467E-4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114.43600000000001</v>
      </c>
      <c r="J20" s="70">
        <v>114.374</v>
      </c>
      <c r="M20" s="33">
        <f t="shared" si="0"/>
        <v>-5.4178754937267838E-4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94.16</v>
      </c>
      <c r="J21" s="70">
        <v>94.058000000000007</v>
      </c>
      <c r="M21" s="33">
        <f t="shared" si="0"/>
        <v>-1.0832625318605528E-3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149.928</v>
      </c>
      <c r="J22" s="70">
        <v>149.62299999999999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99.105000000000004</v>
      </c>
      <c r="J23" s="70">
        <v>99.399000000000001</v>
      </c>
      <c r="M23" s="33">
        <f t="shared" si="0"/>
        <v>2.9665506281216581E-3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103.346</v>
      </c>
      <c r="J24" s="84">
        <v>103.393</v>
      </c>
      <c r="M24" s="33">
        <f t="shared" si="0"/>
        <v>4.5478296208848959E-4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1294.05</v>
      </c>
      <c r="J26" s="89">
        <v>1297.3900000000001</v>
      </c>
      <c r="K26" s="90" t="s">
        <v>40</v>
      </c>
      <c r="M26" s="33">
        <f t="shared" si="0"/>
        <v>2.5810440091187711E-3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2241.8739999999998</v>
      </c>
      <c r="J27" s="89">
        <v>2241.6790000000001</v>
      </c>
      <c r="K27" s="93" t="s">
        <v>42</v>
      </c>
      <c r="M27" s="33">
        <f t="shared" si="0"/>
        <v>-8.6980802667638313E-5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107.538</v>
      </c>
      <c r="J28" s="97">
        <v>107.57</v>
      </c>
      <c r="K28" s="98" t="s">
        <v>44</v>
      </c>
      <c r="M28" s="33">
        <f t="shared" si="0"/>
        <v>2.9756923134144651E-4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109.983</v>
      </c>
      <c r="J29" s="70">
        <v>110.045</v>
      </c>
      <c r="K29" s="90" t="s">
        <v>40</v>
      </c>
      <c r="M29" s="33">
        <f t="shared" si="0"/>
        <v>5.6372348453849789E-4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121.48099999999999</v>
      </c>
      <c r="J30" s="70">
        <v>121.822</v>
      </c>
      <c r="K30" s="90" t="s">
        <v>40</v>
      </c>
      <c r="M30" s="33">
        <f t="shared" si="0"/>
        <v>2.8070233205193256E-3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1188.26</v>
      </c>
      <c r="J31" s="89">
        <v>1187.3979999999999</v>
      </c>
      <c r="K31" s="48" t="s">
        <v>17</v>
      </c>
      <c r="M31" s="33">
        <f t="shared" si="0"/>
        <v>-7.2543046134691065E-4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126.392</v>
      </c>
      <c r="J32" s="70">
        <v>128.31</v>
      </c>
      <c r="K32" s="90" t="s">
        <v>40</v>
      </c>
      <c r="M32" s="33">
        <f t="shared" si="0"/>
        <v>1.5175011076650471E-2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14.975</v>
      </c>
      <c r="J33" s="70">
        <v>15.095000000000001</v>
      </c>
      <c r="K33" s="90" t="s">
        <v>40</v>
      </c>
      <c r="M33" s="33">
        <f t="shared" si="0"/>
        <v>8.0133555926544912E-3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5835.902</v>
      </c>
      <c r="J34" s="89">
        <v>5858.1180000000004</v>
      </c>
      <c r="K34" s="90" t="s">
        <v>40</v>
      </c>
      <c r="M34" s="33">
        <f t="shared" si="0"/>
        <v>3.806780854099392E-3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6678.2790000000005</v>
      </c>
      <c r="J35" s="89">
        <v>6693.5349999999999</v>
      </c>
      <c r="K35" s="90" t="s">
        <v>40</v>
      </c>
      <c r="M35" s="33">
        <f t="shared" si="0"/>
        <v>2.2844208814874912E-3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2.2210000000000001</v>
      </c>
      <c r="K36" s="48" t="s">
        <v>17</v>
      </c>
      <c r="M36" s="33">
        <f t="shared" si="0"/>
        <v>1.8042399639152022E-3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1.847</v>
      </c>
      <c r="J37" s="70">
        <v>1.851</v>
      </c>
      <c r="K37" s="48" t="s">
        <v>17</v>
      </c>
      <c r="M37" s="33">
        <f t="shared" si="0"/>
        <v>2.1656740660530608E-3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1.1319999999999999</v>
      </c>
      <c r="J38" s="84">
        <v>1.135</v>
      </c>
      <c r="K38" s="98" t="s">
        <v>44</v>
      </c>
      <c r="M38" s="33">
        <f t="shared" si="0"/>
        <v>2.6501766784453305E-3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108.021</v>
      </c>
      <c r="J44" s="129">
        <v>108.03100000000001</v>
      </c>
      <c r="M44" s="33">
        <f t="shared" si="0"/>
        <v>9.2574591977533221E-5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104.83199999999999</v>
      </c>
      <c r="J45" s="134">
        <v>104.842</v>
      </c>
      <c r="M45" s="33">
        <f t="shared" si="0"/>
        <v>9.5390720390769193E-5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105.711</v>
      </c>
      <c r="J46" s="134">
        <v>105.72</v>
      </c>
      <c r="M46" s="33">
        <f t="shared" si="0"/>
        <v>8.5137781309422306E-5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103.512</v>
      </c>
      <c r="J47" s="134">
        <v>103.52200000000001</v>
      </c>
      <c r="M47" s="33">
        <f t="shared" si="0"/>
        <v>9.6607156658214658E-5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103.783</v>
      </c>
      <c r="J48" s="134">
        <v>103.79300000000001</v>
      </c>
      <c r="M48" s="33">
        <f t="shared" si="0"/>
        <v>9.6354894346907641E-5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107.569</v>
      </c>
      <c r="J49" s="134">
        <v>107.578</v>
      </c>
      <c r="M49" s="33">
        <f t="shared" si="0"/>
        <v>8.3667227546973014E-5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104.18899999999999</v>
      </c>
      <c r="J50" s="134">
        <v>104.199</v>
      </c>
      <c r="M50" s="33">
        <f t="shared" si="0"/>
        <v>9.5979422011969759E-5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104.29300000000001</v>
      </c>
      <c r="J51" s="134">
        <v>104.30200000000001</v>
      </c>
      <c r="K51" s="6" t="s">
        <v>74</v>
      </c>
      <c r="M51" s="33">
        <f t="shared" si="0"/>
        <v>8.6295341010425829E-5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104.498</v>
      </c>
      <c r="J52" s="134">
        <v>104.508</v>
      </c>
      <c r="M52" s="33">
        <f t="shared" si="0"/>
        <v>9.5695611399174193E-5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105.92</v>
      </c>
      <c r="J53" s="134">
        <v>105.928</v>
      </c>
      <c r="M53" s="33">
        <f t="shared" si="0"/>
        <v>7.5528700906302547E-5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102.925</v>
      </c>
      <c r="J54" s="134">
        <v>102.934</v>
      </c>
      <c r="M54" s="33">
        <f t="shared" si="0"/>
        <v>8.7442312363374703E-5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104.60899999999999</v>
      </c>
      <c r="J55" s="134">
        <v>104.619</v>
      </c>
      <c r="M55" s="33">
        <f t="shared" si="0"/>
        <v>9.5594069343986817E-5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104.25</v>
      </c>
      <c r="J56" s="134">
        <v>104.259</v>
      </c>
      <c r="M56" s="33">
        <f t="shared" si="0"/>
        <v>8.6330935251801834E-5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106.997</v>
      </c>
      <c r="J57" s="134">
        <v>107.008</v>
      </c>
      <c r="M57" s="33">
        <f t="shared" si="0"/>
        <v>1.0280662074633569E-4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106.227</v>
      </c>
      <c r="J58" s="134">
        <v>106.236</v>
      </c>
      <c r="K58" s="6" t="s">
        <v>74</v>
      </c>
      <c r="M58" s="33">
        <f t="shared" si="0"/>
        <v>8.4724222655260342E-5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103.11499999999999</v>
      </c>
      <c r="J59" s="134">
        <v>103.121</v>
      </c>
      <c r="K59" s="6" t="s">
        <v>74</v>
      </c>
      <c r="M59" s="33">
        <f t="shared" si="0"/>
        <v>5.8187460602242427E-5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103.116</v>
      </c>
      <c r="J60" s="134">
        <v>103.125</v>
      </c>
      <c r="M60" s="33">
        <f t="shared" si="0"/>
        <v>8.7280344466429466E-5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104.625</v>
      </c>
      <c r="J61" s="134">
        <v>104.634</v>
      </c>
      <c r="M61" s="33">
        <f t="shared" si="0"/>
        <v>8.6021505376347347E-5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102.80500000000001</v>
      </c>
      <c r="J62" s="134">
        <v>102.816</v>
      </c>
      <c r="M62" s="33">
        <f t="shared" si="0"/>
        <v>1.0699868683425591E-4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103.66</v>
      </c>
      <c r="J63" s="84">
        <v>103.669</v>
      </c>
      <c r="M63" s="33">
        <f t="shared" si="0"/>
        <v>8.6822303685127734E-5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104.095</v>
      </c>
      <c r="J66" s="129">
        <v>104.105</v>
      </c>
      <c r="M66" s="33">
        <f t="shared" si="0"/>
        <v>9.6066093472358093E-5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102.934</v>
      </c>
      <c r="J67" s="164">
        <v>102.944</v>
      </c>
      <c r="M67" s="33">
        <f t="shared" si="0"/>
        <v>9.7149629859959939E-5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104.61199999999999</v>
      </c>
      <c r="J68" s="164">
        <v>104.622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104.996</v>
      </c>
      <c r="J69" s="164">
        <v>105.004</v>
      </c>
      <c r="M69" s="33">
        <f t="shared" ref="M69" si="3">+(J69-I69)/I69</f>
        <v>7.6193378795475801E-5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102.35899999999999</v>
      </c>
      <c r="J70" s="84">
        <v>102.36799999999999</v>
      </c>
      <c r="M70" s="33">
        <f t="shared" si="0"/>
        <v>8.7925829677901708E-5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10.547000000000001</v>
      </c>
      <c r="J72" s="129">
        <v>10.547000000000001</v>
      </c>
      <c r="M72" s="33">
        <f>+(J72-I72)/I72</f>
        <v>0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104.003</v>
      </c>
      <c r="J73" s="164">
        <v>104.01300000000001</v>
      </c>
      <c r="M73" s="33">
        <f>+(J73-I73)/I73</f>
        <v>9.6151072565263661E-5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103.05</v>
      </c>
      <c r="J74" s="84">
        <v>103.059</v>
      </c>
      <c r="M74" s="33">
        <f>+(J74-I74)/I74</f>
        <v>8.733624454148803E-5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101.892</v>
      </c>
      <c r="J76" s="32">
        <v>101.97</v>
      </c>
      <c r="K76" s="90" t="s">
        <v>40</v>
      </c>
      <c r="M76" s="33">
        <f t="shared" ref="M76:M129" si="4">+(J76-I76)/I76</f>
        <v>7.6551642916031638E-4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74.831000000000003</v>
      </c>
      <c r="J78" s="129">
        <v>74.878</v>
      </c>
      <c r="M78" s="33">
        <f t="shared" ref="M78:M92" si="5">+(J78-I78)/I78</f>
        <v>6.2808194464856863E-4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148.69800000000001</v>
      </c>
      <c r="J79" s="164">
        <v>148.58799999999999</v>
      </c>
      <c r="M79" s="33">
        <f t="shared" si="5"/>
        <v>-7.3975440153878087E-4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1469.6179999999999</v>
      </c>
      <c r="J80" s="184">
        <v>1468.68</v>
      </c>
      <c r="M80" s="33">
        <f t="shared" si="5"/>
        <v>-6.3826109914268505E-4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113.77</v>
      </c>
      <c r="J81" s="164">
        <v>113.691</v>
      </c>
      <c r="M81" s="33">
        <f t="shared" si="5"/>
        <v>-6.9438340511552708E-4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</v>
      </c>
      <c r="J82" s="164">
        <v>115.05</v>
      </c>
      <c r="M82" s="33">
        <f t="shared" si="5"/>
        <v>-4.3440486533446706E-4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91.210999999999999</v>
      </c>
      <c r="J83" s="164">
        <v>91.16</v>
      </c>
      <c r="M83" s="33">
        <f t="shared" si="5"/>
        <v>-5.5914308581203945E-4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16.420999999999999</v>
      </c>
      <c r="J84" s="164">
        <v>16.437000000000001</v>
      </c>
      <c r="M84" s="33">
        <f t="shared" si="5"/>
        <v>9.7436209731452351E-4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274.72300000000001</v>
      </c>
      <c r="J85" s="164">
        <v>274.767</v>
      </c>
      <c r="M85" s="33">
        <f t="shared" si="5"/>
        <v>1.601613261357175E-4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45.521000000000001</v>
      </c>
      <c r="J86" s="164">
        <v>45.448999999999998</v>
      </c>
      <c r="M86" s="33">
        <f t="shared" si="5"/>
        <v>-1.5816875727686721E-3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2395.886</v>
      </c>
      <c r="J87" s="184">
        <v>2395.857</v>
      </c>
      <c r="M87" s="33">
        <f t="shared" si="5"/>
        <v>-1.2104081746792777E-5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80.325999999999993</v>
      </c>
      <c r="J88" s="164">
        <v>80.304000000000002</v>
      </c>
      <c r="M88" s="33">
        <f t="shared" si="5"/>
        <v>-2.7388392301361155E-4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58.42</v>
      </c>
      <c r="J89" s="164">
        <v>58.429000000000002</v>
      </c>
      <c r="M89" s="33">
        <f t="shared" si="5"/>
        <v>1.5405682985279598E-4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101.295</v>
      </c>
      <c r="J90" s="164">
        <v>101.355</v>
      </c>
      <c r="M90" s="33">
        <f t="shared" si="5"/>
        <v>5.9232933511034383E-4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111.80800000000001</v>
      </c>
      <c r="J91" s="164">
        <v>111.773</v>
      </c>
      <c r="M91" s="33">
        <f t="shared" si="5"/>
        <v>-3.1303663423020534E-4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103.661</v>
      </c>
      <c r="J92" s="84">
        <v>103.736</v>
      </c>
      <c r="M92" s="33">
        <f t="shared" si="5"/>
        <v>7.2351221770967716E-4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11.747999999999999</v>
      </c>
      <c r="J94" s="129">
        <v>11.75</v>
      </c>
      <c r="M94" s="33">
        <f t="shared" ref="M94:M113" si="7">+(J94-I94)/I94</f>
        <v>1.7024174327550799E-4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12.648999999999999</v>
      </c>
      <c r="J95" s="164">
        <v>12.654</v>
      </c>
      <c r="M95" s="33">
        <f t="shared" si="7"/>
        <v>3.9528816507239953E-4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16.818999999999999</v>
      </c>
      <c r="J96" s="164">
        <v>16.827999999999999</v>
      </c>
      <c r="M96" s="33">
        <f t="shared" si="7"/>
        <v>5.3510910280042462E-4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16.783000000000001</v>
      </c>
      <c r="J97" s="164">
        <v>16.795999999999999</v>
      </c>
      <c r="M97" s="33">
        <f t="shared" si="7"/>
        <v>7.7459333849717708E-4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12.17</v>
      </c>
      <c r="J98" s="164">
        <v>12.18</v>
      </c>
      <c r="M98" s="33">
        <f t="shared" si="7"/>
        <v>8.2169268693506878E-4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10.397</v>
      </c>
      <c r="J99" s="164">
        <v>10.4</v>
      </c>
      <c r="M99" s="33">
        <f t="shared" si="7"/>
        <v>2.885447725305486E-4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10.263999999999999</v>
      </c>
      <c r="J100" s="164">
        <v>10.263999999999999</v>
      </c>
      <c r="M100" s="33">
        <f t="shared" si="7"/>
        <v>0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10.263</v>
      </c>
      <c r="J101" s="164">
        <v>10.263999999999999</v>
      </c>
      <c r="M101" s="33">
        <f t="shared" si="7"/>
        <v>9.7437396472712241E-5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125.82</v>
      </c>
      <c r="J102" s="164">
        <v>124.96299999999999</v>
      </c>
      <c r="M102" s="33">
        <f t="shared" si="7"/>
        <v>-6.8113177555237589E-3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123.745</v>
      </c>
      <c r="J103" s="164">
        <v>123.80500000000001</v>
      </c>
      <c r="M103" s="33">
        <f t="shared" si="7"/>
        <v>4.8486807547781547E-4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10.236000000000001</v>
      </c>
      <c r="J104" s="164">
        <v>10.252000000000001</v>
      </c>
      <c r="M104" s="33">
        <f t="shared" si="7"/>
        <v>1.5631105900742489E-3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115.375</v>
      </c>
      <c r="J105" s="164">
        <v>115.151</v>
      </c>
      <c r="M105" s="33">
        <f t="shared" si="7"/>
        <v>-1.9414951245937486E-3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19.952000000000002</v>
      </c>
      <c r="J106" s="164">
        <v>19.949000000000002</v>
      </c>
      <c r="M106" s="33">
        <f t="shared" si="7"/>
        <v>-1.503608660785943E-4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98.724000000000004</v>
      </c>
      <c r="J107" s="164">
        <v>98.506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99.724000000000004</v>
      </c>
      <c r="J108" s="164">
        <v>99.543000000000006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99.936999999999998</v>
      </c>
      <c r="J109" s="212">
        <v>99.936999999999998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99.59</v>
      </c>
      <c r="J111" s="217">
        <v>99.715000000000003</v>
      </c>
      <c r="K111" s="98" t="s">
        <v>44</v>
      </c>
      <c r="M111" s="33">
        <f t="shared" si="7"/>
        <v>1.2551460990059243E-3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108.184</v>
      </c>
      <c r="J112" s="219">
        <v>108.452</v>
      </c>
      <c r="K112" s="98" t="s">
        <v>44</v>
      </c>
      <c r="M112" s="33">
        <f t="shared" si="7"/>
        <v>2.4772609628041179E-3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141.649</v>
      </c>
      <c r="J113" s="164">
        <v>141.68199999999999</v>
      </c>
      <c r="K113" s="220" t="s">
        <v>150</v>
      </c>
      <c r="M113" s="33">
        <f t="shared" si="7"/>
        <v>2.3297022922849465E-4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10.92</v>
      </c>
      <c r="J114" s="164">
        <v>11.045</v>
      </c>
      <c r="K114" s="90" t="s">
        <v>40</v>
      </c>
      <c r="M114" s="33">
        <f t="shared" si="4"/>
        <v>1.1446886446886446E-2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115.667</v>
      </c>
      <c r="J115" s="164">
        <v>116.084</v>
      </c>
      <c r="K115" s="90" t="s">
        <v>40</v>
      </c>
      <c r="M115" s="33">
        <f t="shared" si="4"/>
        <v>3.6051769303258631E-3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115.889</v>
      </c>
      <c r="J116" s="164">
        <v>116.598</v>
      </c>
      <c r="K116" s="90" t="s">
        <v>40</v>
      </c>
      <c r="M116" s="33">
        <f t="shared" si="4"/>
        <v>6.1179231851168202E-3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103.056</v>
      </c>
      <c r="J117" s="164">
        <v>103.255</v>
      </c>
      <c r="K117" s="93" t="s">
        <v>42</v>
      </c>
      <c r="M117" s="33">
        <f t="shared" si="4"/>
        <v>1.9309889768669274E-3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101.467</v>
      </c>
      <c r="J118" s="164">
        <v>101.58499999999999</v>
      </c>
      <c r="K118" s="93" t="s">
        <v>42</v>
      </c>
      <c r="M118" s="33">
        <f t="shared" si="4"/>
        <v>1.1629396749681671E-3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182.39</v>
      </c>
      <c r="J119" s="164">
        <v>182.60599999999999</v>
      </c>
      <c r="K119" s="90" t="s">
        <v>40</v>
      </c>
      <c r="M119" s="33">
        <f t="shared" si="4"/>
        <v>1.1842754536981644E-3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163.977</v>
      </c>
      <c r="J120" s="164">
        <v>164.196</v>
      </c>
      <c r="K120" s="90" t="s">
        <v>40</v>
      </c>
      <c r="M120" s="33">
        <f t="shared" si="4"/>
        <v>1.3355531568451312E-3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142.70599999999999</v>
      </c>
      <c r="J121" s="164">
        <v>142.833</v>
      </c>
      <c r="K121" s="90" t="s">
        <v>40</v>
      </c>
      <c r="M121" s="33">
        <f t="shared" si="4"/>
        <v>8.8994155816860931E-4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9939.2649999999994</v>
      </c>
      <c r="J122" s="184">
        <v>9989.2880000000005</v>
      </c>
      <c r="K122" s="90" t="s">
        <v>40</v>
      </c>
      <c r="M122" s="33">
        <f t="shared" si="4"/>
        <v>5.0328671184439741E-3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195.00399999999999</v>
      </c>
      <c r="J123" s="164">
        <v>196.24700000000001</v>
      </c>
      <c r="K123" s="90" t="s">
        <v>40</v>
      </c>
      <c r="M123" s="33">
        <f t="shared" si="4"/>
        <v>6.3742282209596907E-3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135.96100000000001</v>
      </c>
      <c r="J124" s="164">
        <v>136.72800000000001</v>
      </c>
      <c r="K124" s="90" t="s">
        <v>40</v>
      </c>
      <c r="M124" s="33">
        <f t="shared" si="4"/>
        <v>5.6413236148601135E-3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1508.287</v>
      </c>
      <c r="J125" s="184">
        <v>1515.232</v>
      </c>
      <c r="K125" s="90" t="s">
        <v>40</v>
      </c>
      <c r="M125" s="33">
        <f t="shared" si="4"/>
        <v>4.6045613334862239E-3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105.331</v>
      </c>
      <c r="J126" s="164">
        <v>105.402</v>
      </c>
      <c r="K126" s="93" t="s">
        <v>42</v>
      </c>
      <c r="M126" s="33">
        <f t="shared" si="4"/>
        <v>6.7406556474350332E-4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98.635000000000005</v>
      </c>
      <c r="J127" s="164">
        <v>99.605999999999995</v>
      </c>
      <c r="K127" s="98" t="s">
        <v>44</v>
      </c>
      <c r="M127" s="33">
        <f t="shared" si="4"/>
        <v>9.844375728696602E-3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115.83799999999999</v>
      </c>
      <c r="J128" s="164">
        <v>116.233</v>
      </c>
      <c r="K128" s="98" t="s">
        <v>44</v>
      </c>
      <c r="M128" s="33">
        <f t="shared" si="4"/>
        <v>3.4099345637874467E-3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10075.641</v>
      </c>
      <c r="J129" s="229">
        <v>10103.621999999999</v>
      </c>
      <c r="K129" s="90" t="s">
        <v>40</v>
      </c>
      <c r="M129" s="33">
        <f t="shared" si="4"/>
        <v>2.7770937849016025E-3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VL10-02-2012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2012-02-10T14:10:41Z</dcterms:created>
  <dcterms:modified xsi:type="dcterms:W3CDTF">2012-02-10T14:11:10Z</dcterms:modified>
</cp:coreProperties>
</file>