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 09-09-2013 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<sst xmlns="http://schemas.openxmlformats.org/spreadsheetml/2006/main" count="317" uniqueCount="174">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</sst>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E24" sqref="E24:F24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146.50700000000001</v>
      </c>
      <c r="J6" s="33">
        <v>146.54400000000001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12.898</v>
      </c>
      <c r="J8" s="33">
        <v>12.901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1.327</v>
      </c>
      <c r="J10" s="33">
        <v>1.3280000000000001</v>
      </c>
      <c r="K10" s="36" t="s">
        <v>17</v>
      </c>
      <c r="L10" s="34"/>
      <c r="M10" s="35">
        <f t="shared" ref="M10" si="0">+(J10-I10)/I10</f>
        <v>7.5357950263761262E-4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35.963000000000001</v>
      </c>
      <c r="J12" s="55">
        <v>35.975000000000001</v>
      </c>
      <c r="K12" s="34"/>
      <c r="L12" s="34"/>
      <c r="M12" s="35">
        <f t="shared" ref="M12:M13" si="1">+(J12-I12)/I12</f>
        <v>3.3367627839725423E-4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48.841000000000001</v>
      </c>
      <c r="J13" s="62">
        <v>48.853999999999999</v>
      </c>
      <c r="K13" s="34"/>
      <c r="L13" s="34"/>
      <c r="M13" s="63">
        <f t="shared" si="1"/>
        <v>2.6616981634278831E-4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158.40700000000001</v>
      </c>
      <c r="J15" s="81">
        <v>158.37200000000001</v>
      </c>
      <c r="K15" s="34"/>
      <c r="L15" s="34"/>
      <c r="M15" s="82">
        <f t="shared" ref="M15:M21" si="2">+(J15-I15)/I15</f>
        <v>-2.2094983176246369E-4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552.255</v>
      </c>
      <c r="J16" s="55">
        <v>551.93600000000004</v>
      </c>
      <c r="K16" s="34"/>
      <c r="L16" s="34"/>
      <c r="M16" s="35">
        <f t="shared" si="2"/>
        <v>-5.7763170998897245E-4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119.148</v>
      </c>
      <c r="J17" s="55">
        <v>119.80500000000001</v>
      </c>
      <c r="K17" s="34"/>
      <c r="L17" s="34"/>
      <c r="M17" s="35">
        <f t="shared" si="2"/>
        <v>5.5141504683251978E-3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122.208</v>
      </c>
      <c r="J18" s="55">
        <v>122.51600000000001</v>
      </c>
      <c r="K18" s="34"/>
      <c r="L18" s="34"/>
      <c r="M18" s="35">
        <f t="shared" si="2"/>
        <v>2.5202932704897138E-3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116.233</v>
      </c>
      <c r="J19" s="55">
        <v>116.426</v>
      </c>
      <c r="K19" s="34"/>
      <c r="L19" s="34"/>
      <c r="M19" s="35">
        <f t="shared" si="2"/>
        <v>1.6604578734094261E-3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111.60599999999999</v>
      </c>
      <c r="J20" s="55">
        <v>111.872</v>
      </c>
      <c r="K20" s="34"/>
      <c r="L20" s="34"/>
      <c r="M20" s="35">
        <f t="shared" si="2"/>
        <v>2.3833844058563638E-3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87.016000000000005</v>
      </c>
      <c r="J21" s="55">
        <v>87.144000000000005</v>
      </c>
      <c r="K21" s="34"/>
      <c r="L21" s="34"/>
      <c r="M21" s="35">
        <f t="shared" si="2"/>
        <v>1.4709938402132953E-3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127.077</v>
      </c>
      <c r="J22" s="55">
        <v>128.14099999999999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95.376000000000005</v>
      </c>
      <c r="J23" s="55">
        <v>95.488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106.539</v>
      </c>
      <c r="J24" s="111">
        <v>106.62</v>
      </c>
      <c r="K24" s="34"/>
      <c r="L24" s="34"/>
      <c r="M24" s="35">
        <f>+(J24-I24)/I24</f>
        <v>7.6028496606879231E-4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1343.64</v>
      </c>
      <c r="J26" s="121">
        <v>1344.635</v>
      </c>
      <c r="K26" s="122" t="s">
        <v>38</v>
      </c>
      <c r="M26" s="123">
        <f t="shared" ref="M26:M38" si="3">+(J26-I26)/I26</f>
        <v>7.4052573606017301E-4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2282.6030000000001</v>
      </c>
      <c r="J27" s="126">
        <v>2271.0189999999998</v>
      </c>
      <c r="K27" s="127" t="s">
        <v>40</v>
      </c>
      <c r="M27" s="123">
        <f t="shared" si="3"/>
        <v>-5.074907901198889E-3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104.343</v>
      </c>
      <c r="J28" s="132">
        <v>103.61499999999999</v>
      </c>
      <c r="K28" s="133" t="s">
        <v>42</v>
      </c>
      <c r="M28" s="123">
        <f t="shared" si="3"/>
        <v>-6.9769893524242992E-3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102.589</v>
      </c>
      <c r="J29" s="135">
        <v>102.345</v>
      </c>
      <c r="K29" s="122" t="s">
        <v>38</v>
      </c>
      <c r="M29" s="123">
        <f t="shared" si="3"/>
        <v>-2.3784226379046465E-3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122.619</v>
      </c>
      <c r="J30" s="135">
        <v>122.946</v>
      </c>
      <c r="K30" s="122" t="s">
        <v>38</v>
      </c>
      <c r="M30" s="123">
        <f t="shared" si="3"/>
        <v>2.6667971521542192E-3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1197.53</v>
      </c>
      <c r="J31" s="137">
        <v>1195.5820000000001</v>
      </c>
      <c r="K31" s="138" t="s">
        <v>17</v>
      </c>
      <c r="M31" s="123">
        <f t="shared" si="3"/>
        <v>-1.6266815862649498E-3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126.43600000000001</v>
      </c>
      <c r="J32" s="135">
        <v>126.97799999999999</v>
      </c>
      <c r="K32" s="122" t="s">
        <v>38</v>
      </c>
      <c r="M32" s="123">
        <f t="shared" si="3"/>
        <v>4.2867537726595855E-3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15.446</v>
      </c>
      <c r="J33" s="135">
        <v>15.38</v>
      </c>
      <c r="K33" s="122" t="s">
        <v>38</v>
      </c>
      <c r="M33" s="123">
        <f t="shared" si="3"/>
        <v>-4.2729509258059659E-3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5896.1180000000004</v>
      </c>
      <c r="J34" s="139">
        <v>5887.3620000000001</v>
      </c>
      <c r="K34" s="122" t="s">
        <v>38</v>
      </c>
      <c r="M34" s="123">
        <f t="shared" si="3"/>
        <v>-1.4850449058177453E-3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5047.67</v>
      </c>
      <c r="J35" s="139">
        <v>5046.8760000000002</v>
      </c>
      <c r="K35" s="122"/>
      <c r="M35" s="123">
        <f t="shared" si="3"/>
        <v>-1.5730029894978653E-4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2.1800000000000002</v>
      </c>
      <c r="J36" s="137">
        <v>2.1789999999999998</v>
      </c>
      <c r="K36" s="138" t="s">
        <v>17</v>
      </c>
      <c r="M36" s="123">
        <f t="shared" si="3"/>
        <v>-4.587155963304284E-4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1.8919999999999999</v>
      </c>
      <c r="J37" s="137">
        <v>1.889</v>
      </c>
      <c r="K37" s="138" t="s">
        <v>17</v>
      </c>
      <c r="M37" s="123">
        <f t="shared" si="3"/>
        <v>-1.5856236786468772E-3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1.103</v>
      </c>
      <c r="J38" s="144">
        <v>1.1020000000000001</v>
      </c>
      <c r="K38" s="133" t="s">
        <v>42</v>
      </c>
      <c r="M38" s="123">
        <f t="shared" si="3"/>
        <v>-9.0661831368983668E-4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106.795</v>
      </c>
      <c r="J44" s="167">
        <v>106.828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103.07</v>
      </c>
      <c r="J45" s="172">
        <v>103.101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104.36499999999999</v>
      </c>
      <c r="J46" s="135">
        <v>104.398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101.346</v>
      </c>
      <c r="J47" s="175">
        <v>101.357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102.18600000000001</v>
      </c>
      <c r="J48" s="55">
        <v>102.218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105.651</v>
      </c>
      <c r="J49" s="55">
        <v>105.676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102.729</v>
      </c>
      <c r="J50" s="55">
        <v>102.76300000000001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102.291</v>
      </c>
      <c r="J51" s="55">
        <v>102.322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102.873</v>
      </c>
      <c r="J52" s="55">
        <v>102.905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104.29300000000001</v>
      </c>
      <c r="J53" s="175">
        <v>104.32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100.681</v>
      </c>
      <c r="J54" s="175">
        <v>100.708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102.849</v>
      </c>
      <c r="J55" s="55">
        <v>102.881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102.831</v>
      </c>
      <c r="J56" s="55">
        <v>102.857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105.575</v>
      </c>
      <c r="J57" s="55">
        <v>105.607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104.34399999999999</v>
      </c>
      <c r="J58" s="55">
        <v>104.374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102.155</v>
      </c>
      <c r="J59" s="55">
        <v>102.179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101.38500000000001</v>
      </c>
      <c r="J60" s="55">
        <v>101.413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103.4</v>
      </c>
      <c r="J61" s="55">
        <v>103.435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101.255</v>
      </c>
      <c r="J62" s="55">
        <v>101.28700000000001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102.35</v>
      </c>
      <c r="J63" s="55">
        <v>102.398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103.288</v>
      </c>
      <c r="J64" s="175">
        <v>103.312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101.227</v>
      </c>
      <c r="J65" s="55">
        <v>101.26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102.496</v>
      </c>
      <c r="J66" s="55">
        <v>102.52500000000001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103.61</v>
      </c>
      <c r="J67" s="55">
        <v>103.636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101.07299999999999</v>
      </c>
      <c r="J68" s="172">
        <v>101.10299999999999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10.391</v>
      </c>
      <c r="J70" s="196">
        <v>10.394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101.77200000000001</v>
      </c>
      <c r="J71" s="81">
        <v>101.801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102.339</v>
      </c>
      <c r="J72" s="204">
        <v>102.361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100.015</v>
      </c>
      <c r="J74" s="211">
        <v>100.08199999999999</v>
      </c>
      <c r="K74" s="122" t="s">
        <v>38</v>
      </c>
      <c r="M74" s="123">
        <f>+(J74-I74)/I74</f>
        <v>6.698995150726698E-4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67.188000000000002</v>
      </c>
      <c r="J76" s="167">
        <v>67.619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148.33000000000001</v>
      </c>
      <c r="J77" s="55">
        <v>148.50700000000001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1475.6310000000001</v>
      </c>
      <c r="J78" s="126">
        <v>1477.463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108.18300000000001</v>
      </c>
      <c r="J79" s="55">
        <v>108.369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106.49299999999999</v>
      </c>
      <c r="J80" s="55">
        <v>106.72199999999999</v>
      </c>
      <c r="K80" s="34"/>
      <c r="L80" s="34"/>
      <c r="M80" s="35"/>
      <c r="N80" s="34"/>
    </row>
    <row r="81" spans="1:16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85.266999999999996</v>
      </c>
      <c r="J81" s="55">
        <v>85.608000000000004</v>
      </c>
      <c r="K81" s="34"/>
      <c r="L81" s="34"/>
      <c r="M81" s="35"/>
      <c r="N81" s="34"/>
    </row>
    <row r="82" spans="1:16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16.689</v>
      </c>
      <c r="J82" s="55">
        <v>16.696999999999999</v>
      </c>
      <c r="K82" s="34"/>
      <c r="L82" s="34"/>
      <c r="M82" s="35"/>
      <c r="N82" s="34"/>
    </row>
    <row r="83" spans="1:16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270.14299999999997</v>
      </c>
      <c r="J83" s="55">
        <v>270.76100000000002</v>
      </c>
      <c r="K83" s="34"/>
      <c r="L83" s="34"/>
      <c r="M83" s="35"/>
      <c r="N83" s="34"/>
    </row>
    <row r="84" spans="1:16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35.97</v>
      </c>
      <c r="J84" s="55">
        <v>36.097999999999999</v>
      </c>
      <c r="K84" s="34"/>
      <c r="L84" s="34"/>
      <c r="M84" s="35"/>
      <c r="N84" s="34"/>
    </row>
    <row r="85" spans="1:16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2326.5259999999998</v>
      </c>
      <c r="J85" s="126">
        <v>2331.7620000000002</v>
      </c>
      <c r="K85" s="34"/>
      <c r="L85" s="34"/>
      <c r="M85" s="35"/>
      <c r="N85" s="34"/>
    </row>
    <row r="86" spans="1:16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75.947999999999993</v>
      </c>
      <c r="J86" s="55">
        <v>76.015000000000001</v>
      </c>
      <c r="K86" s="34"/>
      <c r="L86" s="34"/>
      <c r="M86" s="35"/>
      <c r="N86" s="34"/>
    </row>
    <row r="87" spans="1:16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56.502000000000002</v>
      </c>
      <c r="J87" s="55">
        <v>56.561</v>
      </c>
      <c r="K87" s="34"/>
      <c r="L87" s="34"/>
      <c r="M87" s="35"/>
      <c r="N87" s="34"/>
    </row>
    <row r="88" spans="1:16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100.11199999999999</v>
      </c>
      <c r="J88" s="55">
        <v>100.268</v>
      </c>
      <c r="K88" s="34"/>
      <c r="L88" s="34"/>
      <c r="M88" s="35"/>
      <c r="N88" s="34"/>
    </row>
    <row r="89" spans="1:16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110.131</v>
      </c>
      <c r="J89" s="55">
        <v>110.404</v>
      </c>
      <c r="K89" s="34"/>
      <c r="L89" s="34"/>
      <c r="M89" s="35"/>
      <c r="N89" s="34"/>
    </row>
    <row r="90" spans="1:16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99.08</v>
      </c>
      <c r="J90" s="143">
        <v>99.484999999999999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6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11.315</v>
      </c>
      <c r="J92" s="167">
        <v>11.333</v>
      </c>
      <c r="K92" s="34"/>
      <c r="L92" s="34"/>
      <c r="M92" s="35"/>
      <c r="N92" s="34"/>
    </row>
    <row r="93" spans="1:16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11.971</v>
      </c>
      <c r="J93" s="55">
        <v>11.984999999999999</v>
      </c>
      <c r="K93" s="34"/>
      <c r="L93" s="34"/>
      <c r="M93" s="35"/>
      <c r="N93" s="34"/>
    </row>
    <row r="94" spans="1:16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14.885</v>
      </c>
      <c r="J94" s="55">
        <v>14.938000000000001</v>
      </c>
      <c r="K94" s="34"/>
      <c r="L94" s="34"/>
      <c r="M94" s="35"/>
      <c r="N94" s="34"/>
    </row>
    <row r="95" spans="1:16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14.382</v>
      </c>
      <c r="J95" s="55">
        <v>14.420999999999999</v>
      </c>
      <c r="K95" s="34"/>
      <c r="L95" s="34"/>
      <c r="M95" s="35"/>
      <c r="N95" s="34"/>
    </row>
    <row r="96" spans="1:16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11.773</v>
      </c>
      <c r="J96" s="55">
        <v>11.82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10.698</v>
      </c>
      <c r="J97" s="55">
        <v>10.717000000000001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10.486000000000001</v>
      </c>
      <c r="J98" s="55">
        <v>10.500999999999999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10.593</v>
      </c>
      <c r="J99" s="55">
        <v>10.593999999999999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126.30500000000001</v>
      </c>
      <c r="J100" s="55">
        <v>126.849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125.991</v>
      </c>
      <c r="J101" s="55">
        <v>126.298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10.167999999999999</v>
      </c>
      <c r="J102" s="55">
        <v>10.162000000000001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102.21</v>
      </c>
      <c r="J103" s="55">
        <v>103.087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19.829000000000001</v>
      </c>
      <c r="J104" s="55">
        <v>19.824999999999999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78.16</v>
      </c>
      <c r="J105" s="55">
        <v>78.805999999999997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79.129000000000005</v>
      </c>
      <c r="J106" s="55">
        <v>79.840999999999994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96.820999999999998</v>
      </c>
      <c r="J107" s="55">
        <v>96.944999999999993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92.84</v>
      </c>
      <c r="J108" s="55">
        <v>93.040999999999997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98.233999999999995</v>
      </c>
      <c r="J109" s="175">
        <v>98.131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99.375</v>
      </c>
      <c r="J110" s="250">
        <v>99.433999999999997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95.992999999999995</v>
      </c>
      <c r="J112" s="255">
        <v>95.784999999999997</v>
      </c>
      <c r="K112" s="133" t="s">
        <v>42</v>
      </c>
      <c r="M112" s="123">
        <f t="shared" ref="M112:M114" si="8">+(J112-I112)/I112</f>
        <v>-2.1668246642984217E-3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102.776</v>
      </c>
      <c r="J113" s="258">
        <v>102.032</v>
      </c>
      <c r="K113" s="133" t="s">
        <v>42</v>
      </c>
      <c r="M113" s="123">
        <f t="shared" si="8"/>
        <v>-7.2390441348174654E-3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128.75299999999999</v>
      </c>
      <c r="J114" s="260">
        <v>128.83500000000001</v>
      </c>
      <c r="K114" s="261" t="s">
        <v>152</v>
      </c>
      <c r="M114" s="123">
        <f t="shared" si="8"/>
        <v>6.3687836399945678E-4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10.597</v>
      </c>
      <c r="J115" s="260">
        <v>10.563000000000001</v>
      </c>
      <c r="K115" s="122" t="s">
        <v>38</v>
      </c>
      <c r="M115" s="123">
        <f>+(J115-I115)/I115</f>
        <v>-3.2084552231762689E-3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116.145</v>
      </c>
      <c r="J116" s="260">
        <v>115.06100000000001</v>
      </c>
      <c r="K116" s="122" t="s">
        <v>38</v>
      </c>
      <c r="M116" s="123">
        <f>+(J116-I116)/I116</f>
        <v>-9.3331611347883172E-3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116.774</v>
      </c>
      <c r="J117" s="260">
        <v>116.54900000000001</v>
      </c>
      <c r="K117" s="122" t="s">
        <v>38</v>
      </c>
      <c r="M117" s="123">
        <f>+(J117-I117)/I117</f>
        <v>-1.9267987736995762E-3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103.09699999999999</v>
      </c>
      <c r="J118" s="260">
        <v>102.532</v>
      </c>
      <c r="K118" s="127" t="s">
        <v>40</v>
      </c>
      <c r="M118" s="123">
        <f t="shared" ref="M118:M130" si="10">+(J118-I118)/I118</f>
        <v>-5.4802758567174389E-3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98.367000000000004</v>
      </c>
      <c r="J119" s="260">
        <v>98.012</v>
      </c>
      <c r="K119" s="127" t="s">
        <v>40</v>
      </c>
      <c r="M119" s="123">
        <f t="shared" si="10"/>
        <v>-3.6089338904307742E-3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183.37899999999999</v>
      </c>
      <c r="J120" s="260">
        <v>182.179</v>
      </c>
      <c r="K120" s="122" t="s">
        <v>38</v>
      </c>
      <c r="M120" s="123">
        <f t="shared" si="10"/>
        <v>-6.5438245382513196E-3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162.40199999999999</v>
      </c>
      <c r="J121" s="260">
        <v>161.685</v>
      </c>
      <c r="K121" s="122" t="s">
        <v>38</v>
      </c>
      <c r="M121" s="123">
        <f t="shared" si="10"/>
        <v>-4.414970258986863E-3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141.91900000000001</v>
      </c>
      <c r="J122" s="260">
        <v>141.679</v>
      </c>
      <c r="K122" s="122" t="s">
        <v>38</v>
      </c>
      <c r="M122" s="123">
        <f t="shared" si="10"/>
        <v>-1.69110548975126E-3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9967.7160000000003</v>
      </c>
      <c r="J123" s="266">
        <v>9904.1419999999998</v>
      </c>
      <c r="K123" s="122" t="s">
        <v>38</v>
      </c>
      <c r="M123" s="123">
        <f t="shared" si="10"/>
        <v>-6.377990705192696E-3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19.881</v>
      </c>
      <c r="J124" s="260">
        <v>19.734000000000002</v>
      </c>
      <c r="K124" s="122" t="s">
        <v>38</v>
      </c>
      <c r="M124" s="123">
        <f t="shared" si="10"/>
        <v>-7.3939942658819207E-3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132.00800000000001</v>
      </c>
      <c r="J125" s="260">
        <v>131.733</v>
      </c>
      <c r="K125" s="122" t="s">
        <v>38</v>
      </c>
      <c r="M125" s="123">
        <f t="shared" si="10"/>
        <v>-2.0832070783589301E-3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1500.7090000000001</v>
      </c>
      <c r="J126" s="266">
        <v>1497.251</v>
      </c>
      <c r="K126" s="122" t="s">
        <v>38</v>
      </c>
      <c r="M126" s="123">
        <f t="shared" si="10"/>
        <v>-2.3042441939110669E-3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107.273</v>
      </c>
      <c r="J127" s="260">
        <v>106.169</v>
      </c>
      <c r="K127" s="127" t="s">
        <v>40</v>
      </c>
      <c r="M127" s="123">
        <f t="shared" si="10"/>
        <v>-1.0291499258900182E-2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87.326999999999998</v>
      </c>
      <c r="J128" s="260">
        <v>87.096000000000004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114.36799999999999</v>
      </c>
      <c r="J129" s="267">
        <v>114.121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8997.8490000000002</v>
      </c>
      <c r="J130" s="275">
        <v>8922.7720000000008</v>
      </c>
      <c r="K130" s="122" t="s">
        <v>38</v>
      </c>
      <c r="M130" s="123">
        <f t="shared" si="10"/>
        <v>-8.3438830769442026E-3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9.5419999999999998</v>
      </c>
      <c r="J131" s="281">
        <v>9.4290000000000003</v>
      </c>
      <c r="K131" s="122" t="s">
        <v>38</v>
      </c>
      <c r="M131" s="123">
        <f>+(J131-I131)/I131</f>
        <v>-1.1842381052190269E-2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9.3439999999999994</v>
      </c>
      <c r="J133" s="283">
        <v>9.2490000000000006</v>
      </c>
      <c r="K133" s="122" t="s">
        <v>38</v>
      </c>
      <c r="M133" s="123">
        <f t="shared" ref="M133" si="11">+(J133-I133)/I133</f>
        <v>-1.01669520547944E-2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09-09-2013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2013-09-09T13:53:08Z</dcterms:created>
  <dcterms:modified xsi:type="dcterms:W3CDTF">2013-09-09T13:53:37Z</dcterms:modified>
</cp:coreProperties>
</file>