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08-11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<sst xmlns="http://schemas.openxmlformats.org/spreadsheetml/2006/main" count="326" uniqueCount="176">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</sst>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142.89699999999999</v>
      </c>
      <c r="J6" s="33">
        <v>142.90799999999999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12.548999999999999</v>
      </c>
      <c r="J8" s="33">
        <v>12.55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1.2889999999999999</v>
      </c>
      <c r="J10" s="33">
        <v>1.29</v>
      </c>
      <c r="K10" s="36" t="s">
        <v>17</v>
      </c>
      <c r="L10" s="34"/>
      <c r="M10" s="35">
        <f t="shared" ref="M10" si="0">+(J10-I10)/I10</f>
        <v>7.757951900699084E-4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34.887</v>
      </c>
      <c r="J12" s="57">
        <v>34.890999999999998</v>
      </c>
      <c r="K12" s="34"/>
      <c r="L12" s="34"/>
      <c r="M12" s="35">
        <f t="shared" ref="M12" si="1">+(J12-I12)/I12</f>
        <v>1.1465588901303588E-4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47.506999999999998</v>
      </c>
      <c r="J13" s="64">
        <v>47.511000000000003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173.86600000000001</v>
      </c>
      <c r="J15" s="68">
        <v>173.85599999999999</v>
      </c>
      <c r="K15" s="34"/>
      <c r="L15" s="34"/>
      <c r="M15" s="35">
        <f>+(J15-I15)/I15</f>
        <v>-5.751555795853891E-5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594.87099999999998</v>
      </c>
      <c r="J16" s="57">
        <v>594.673</v>
      </c>
      <c r="K16" s="34"/>
      <c r="L16" s="34"/>
      <c r="M16" s="35">
        <f>+(J16-I16)/I16</f>
        <v>-3.3284527233632012E-4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137.66200000000001</v>
      </c>
      <c r="J17" s="57">
        <v>138.029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127.849</v>
      </c>
      <c r="J18" s="57">
        <v>128.035</v>
      </c>
      <c r="K18" s="34"/>
      <c r="L18" s="34"/>
      <c r="M18" s="35">
        <f>+(J18-I18)/I18</f>
        <v>1.4548412580465458E-3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118.527</v>
      </c>
      <c r="J19" s="57">
        <v>118.63</v>
      </c>
      <c r="K19" s="34"/>
      <c r="L19" s="34"/>
      <c r="M19" s="35">
        <f>+(J19-I19)/I19</f>
        <v>8.6900031216511373E-4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116.137</v>
      </c>
      <c r="J20" s="57">
        <v>116.286</v>
      </c>
      <c r="K20" s="34"/>
      <c r="L20" s="34"/>
      <c r="M20" s="35">
        <f>+(J20-I20)/I20</f>
        <v>1.2829675297278292E-3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94.99</v>
      </c>
      <c r="J21" s="57">
        <v>95.14</v>
      </c>
      <c r="K21" s="34"/>
      <c r="L21" s="34"/>
      <c r="M21" s="35">
        <f>+(J21-I21)/I21</f>
        <v>1.5791135909043656E-3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145.17699999999999</v>
      </c>
      <c r="J22" s="57">
        <v>145.255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109.04900000000001</v>
      </c>
      <c r="J23" s="57">
        <v>108.908</v>
      </c>
      <c r="K23" s="34"/>
      <c r="L23" s="34"/>
      <c r="M23" s="35">
        <f>+(J23-I23)/I23</f>
        <v>-1.2929967262423803E-3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107.11199999999999</v>
      </c>
      <c r="J24" s="80">
        <v>107.077</v>
      </c>
      <c r="K24" s="34"/>
      <c r="L24" s="34"/>
      <c r="M24" s="35">
        <f>+(J24-I24)/I24</f>
        <v>-3.2676077376948045E-4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1330.0150000000001</v>
      </c>
      <c r="J26" s="89">
        <v>1338.453</v>
      </c>
      <c r="K26" s="90" t="s">
        <v>41</v>
      </c>
      <c r="M26" s="91">
        <f t="shared" ref="M26:M69" si="2">+(J26-I26)/I26</f>
        <v>6.3442893501200167E-3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2344.2979999999998</v>
      </c>
      <c r="J27" s="89">
        <v>2342.4569999999999</v>
      </c>
      <c r="K27" s="94" t="s">
        <v>43</v>
      </c>
      <c r="M27" s="91">
        <f t="shared" si="2"/>
        <v>-7.8530971745055219E-4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110.181</v>
      </c>
      <c r="J28" s="98">
        <v>110.32299999999999</v>
      </c>
      <c r="K28" s="99" t="s">
        <v>45</v>
      </c>
      <c r="M28" s="91">
        <f t="shared" si="2"/>
        <v>1.2887884480989999E-3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106.879</v>
      </c>
      <c r="J29" s="57">
        <v>107.715</v>
      </c>
      <c r="K29" s="90" t="s">
        <v>41</v>
      </c>
      <c r="M29" s="91">
        <f t="shared" si="2"/>
        <v>7.8219294716454918E-3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122.697</v>
      </c>
      <c r="J30" s="57">
        <v>123.971</v>
      </c>
      <c r="K30" s="90" t="s">
        <v>41</v>
      </c>
      <c r="M30" s="91">
        <f t="shared" si="2"/>
        <v>1.0383301955223037E-2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1220.3420000000001</v>
      </c>
      <c r="J31" s="89">
        <v>1219.3340000000001</v>
      </c>
      <c r="K31" s="102" t="s">
        <v>17</v>
      </c>
      <c r="M31" s="91">
        <f t="shared" si="2"/>
        <v>-8.2599795794952404E-4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133.898</v>
      </c>
      <c r="J32" s="57">
        <v>136.566</v>
      </c>
      <c r="K32" s="90" t="s">
        <v>41</v>
      </c>
      <c r="M32" s="91">
        <f t="shared" si="2"/>
        <v>1.9925615020388702E-2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15.788</v>
      </c>
      <c r="J33" s="57">
        <v>16.091000000000001</v>
      </c>
      <c r="K33" s="90" t="s">
        <v>41</v>
      </c>
      <c r="M33" s="91">
        <f t="shared" si="2"/>
        <v>1.9191791233848544E-2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6005.1930000000002</v>
      </c>
      <c r="J34" s="89">
        <v>6023.5919999999996</v>
      </c>
      <c r="K34" s="90" t="s">
        <v>41</v>
      </c>
      <c r="M34" s="91">
        <f t="shared" si="2"/>
        <v>3.0638482393487488E-3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6792.6970000000001</v>
      </c>
      <c r="J36" s="89">
        <v>6796.4579999999996</v>
      </c>
      <c r="K36" s="90" t="s">
        <v>41</v>
      </c>
      <c r="M36" s="91">
        <f t="shared" si="2"/>
        <v>5.5368287441637872E-4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2.3650000000000002</v>
      </c>
      <c r="J37" s="57">
        <v>2.3650000000000002</v>
      </c>
      <c r="K37" s="102" t="s">
        <v>17</v>
      </c>
      <c r="M37" s="91">
        <f t="shared" si="2"/>
        <v>0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1.972</v>
      </c>
      <c r="J38" s="57">
        <v>1.9730000000000001</v>
      </c>
      <c r="K38" s="102" t="s">
        <v>17</v>
      </c>
      <c r="M38" s="91">
        <f t="shared" si="2"/>
        <v>5.0709939148078703E-4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1.284</v>
      </c>
      <c r="J39" s="80">
        <v>1.276</v>
      </c>
      <c r="K39" s="99" t="s">
        <v>45</v>
      </c>
      <c r="M39" s="91">
        <f t="shared" si="2"/>
        <v>-6.2305295950155814E-3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106.651</v>
      </c>
      <c r="J45" s="134">
        <v>106.66</v>
      </c>
      <c r="K45" s="34"/>
      <c r="L45" s="34"/>
      <c r="M45" s="35">
        <f t="shared" si="2"/>
        <v>8.4387394398555485E-5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103.67100000000001</v>
      </c>
      <c r="J46" s="139">
        <v>103.681</v>
      </c>
      <c r="K46" s="34"/>
      <c r="L46" s="34"/>
      <c r="M46" s="35">
        <f t="shared" si="2"/>
        <v>9.6458990460118114E-5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104.745</v>
      </c>
      <c r="J47" s="139">
        <v>104.754</v>
      </c>
      <c r="K47" s="34"/>
      <c r="L47" s="34"/>
      <c r="M47" s="35">
        <f t="shared" si="2"/>
        <v>8.5922955749681039E-5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101.89</v>
      </c>
      <c r="J48" s="139">
        <v>101.901</v>
      </c>
      <c r="K48" s="34"/>
      <c r="L48" s="34"/>
      <c r="M48" s="35">
        <f t="shared" si="2"/>
        <v>1.0795956423589832E-4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102.59</v>
      </c>
      <c r="J49" s="139">
        <v>102.6</v>
      </c>
      <c r="K49" s="34"/>
      <c r="L49" s="34"/>
      <c r="M49" s="35">
        <f t="shared" si="2"/>
        <v>9.7475387464576521E-5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106.148</v>
      </c>
      <c r="J50" s="139">
        <v>106.15600000000001</v>
      </c>
      <c r="K50" s="34"/>
      <c r="L50" s="34"/>
      <c r="M50" s="35">
        <f t="shared" si="2"/>
        <v>7.5366469457830367E-5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103.093</v>
      </c>
      <c r="J51" s="139">
        <v>103.104</v>
      </c>
      <c r="K51" s="34"/>
      <c r="L51" s="34"/>
      <c r="M51" s="44">
        <f>+(J51-I51)/I51</f>
        <v>1.0669977593042864E-4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103.045</v>
      </c>
      <c r="J52" s="139">
        <v>103.05500000000001</v>
      </c>
      <c r="K52" s="34" t="s">
        <v>23</v>
      </c>
      <c r="L52" s="34"/>
      <c r="M52" s="35">
        <f>+(J52-I52)/I52</f>
        <v>9.7044980348441127E-5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103.476</v>
      </c>
      <c r="J53" s="139">
        <v>103.486</v>
      </c>
      <c r="K53" s="34"/>
      <c r="L53" s="34"/>
      <c r="M53" s="35">
        <f t="shared" si="2"/>
        <v>9.6640766941175887E-5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104.881</v>
      </c>
      <c r="J54" s="139">
        <v>104.89100000000001</v>
      </c>
      <c r="K54" s="34"/>
      <c r="L54" s="34"/>
      <c r="M54" s="35">
        <f t="shared" si="2"/>
        <v>9.5346154212918604E-5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101.093</v>
      </c>
      <c r="J55" s="139">
        <v>101.10299999999999</v>
      </c>
      <c r="K55" s="34"/>
      <c r="L55" s="34"/>
      <c r="M55" s="35">
        <f t="shared" si="2"/>
        <v>9.8918817326530068E-5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103.354</v>
      </c>
      <c r="J56" s="139">
        <v>103.364</v>
      </c>
      <c r="K56" s="34"/>
      <c r="L56" s="34"/>
      <c r="M56" s="35">
        <f t="shared" si="2"/>
        <v>9.6754842579920618E-5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103.22199999999999</v>
      </c>
      <c r="J57" s="139">
        <v>103.23099999999999</v>
      </c>
      <c r="K57" s="34"/>
      <c r="L57" s="34"/>
      <c r="M57" s="35">
        <f t="shared" si="2"/>
        <v>8.719071515762474E-5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105.90900000000001</v>
      </c>
      <c r="J58" s="139">
        <v>105.91800000000001</v>
      </c>
      <c r="K58" s="34"/>
      <c r="L58" s="34"/>
      <c r="M58" s="35">
        <f t="shared" si="2"/>
        <v>8.4978613715551467E-5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104.923</v>
      </c>
      <c r="J59" s="139">
        <v>104.932</v>
      </c>
      <c r="K59" s="34" t="s">
        <v>23</v>
      </c>
      <c r="L59" s="34"/>
      <c r="M59" s="35">
        <f t="shared" si="2"/>
        <v>8.577718898621218E-5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101.96599999999999</v>
      </c>
      <c r="J60" s="139">
        <v>101.97499999999999</v>
      </c>
      <c r="K60" s="34" t="s">
        <v>23</v>
      </c>
      <c r="L60" s="34"/>
      <c r="M60" s="35">
        <f t="shared" si="2"/>
        <v>8.8264715689546927E-5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101.85899999999999</v>
      </c>
      <c r="J61" s="139">
        <v>101.86799999999999</v>
      </c>
      <c r="K61" s="34"/>
      <c r="L61" s="34"/>
      <c r="M61" s="35">
        <f t="shared" si="2"/>
        <v>8.8357435278182009E-5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103.696</v>
      </c>
      <c r="J62" s="139">
        <v>103.706</v>
      </c>
      <c r="K62" s="34"/>
      <c r="L62" s="34"/>
      <c r="M62" s="35">
        <f>+(J62-I51)/I51</f>
        <v>5.9460875132162179E-3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101.82</v>
      </c>
      <c r="J63" s="147">
        <v>101.831</v>
      </c>
      <c r="K63" s="34"/>
      <c r="L63" s="34"/>
      <c r="M63" s="35">
        <f t="shared" si="2"/>
        <v>1.0803378511107731E-4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102.849</v>
      </c>
      <c r="J64" s="139">
        <v>102.858</v>
      </c>
      <c r="K64" s="34"/>
      <c r="L64" s="34"/>
      <c r="M64" s="35">
        <f t="shared" si="2"/>
        <v>8.7506927631774155E-5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103.604</v>
      </c>
      <c r="J65" s="153">
        <v>103.61199999999999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101.726</v>
      </c>
      <c r="J66" s="139">
        <v>101.736</v>
      </c>
      <c r="K66" s="34"/>
      <c r="L66" s="34"/>
      <c r="M66" s="35">
        <f t="shared" si="2"/>
        <v>9.8303285295844875E-5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103.324</v>
      </c>
      <c r="J67" s="139">
        <v>103.333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104.026</v>
      </c>
      <c r="J68" s="139">
        <v>104.035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101.434</v>
      </c>
      <c r="J69" s="166">
        <v>101.443</v>
      </c>
      <c r="K69" s="34"/>
      <c r="L69" s="34"/>
      <c r="M69" s="35">
        <f t="shared" si="2"/>
        <v>8.8727645562635229E-5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10.404</v>
      </c>
      <c r="J71" s="170">
        <v>10.404999999999999</v>
      </c>
      <c r="K71" s="34"/>
      <c r="L71" s="34"/>
      <c r="M71" s="35">
        <f>+(J71-I71)/I71</f>
        <v>9.6116878123745267E-5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102.77800000000001</v>
      </c>
      <c r="J72" s="139">
        <v>102.788</v>
      </c>
      <c r="K72" s="34"/>
      <c r="L72" s="34"/>
      <c r="M72" s="35">
        <f>+(J72-I72)/I72</f>
        <v>9.729708692512896E-5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102.926</v>
      </c>
      <c r="J73" s="80">
        <v>102.93600000000001</v>
      </c>
      <c r="M73" s="91">
        <f>+(J73-I73)/I73</f>
        <v>9.715718088728908E-5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100.392</v>
      </c>
      <c r="J75" s="33">
        <v>100.526</v>
      </c>
      <c r="K75" s="90" t="s">
        <v>41</v>
      </c>
      <c r="M75" s="91">
        <f>+(J75-I75)/I75</f>
        <v>1.3347677105745512E-3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73.930000000000007</v>
      </c>
      <c r="J77" s="134">
        <v>73.844999999999999</v>
      </c>
      <c r="K77" s="34"/>
      <c r="L77" s="34"/>
      <c r="M77" s="35">
        <f t="shared" ref="M77:M91" si="5">+(J77-I77)/I77</f>
        <v>-1.1497362369810354E-3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158.018</v>
      </c>
      <c r="J78" s="139">
        <v>158.172</v>
      </c>
      <c r="K78" s="34"/>
      <c r="L78" s="34"/>
      <c r="M78" s="35">
        <f t="shared" si="5"/>
        <v>9.7457251705499598E-4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1569.8230000000001</v>
      </c>
      <c r="J79" s="139">
        <v>1571.01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114.76300000000001</v>
      </c>
      <c r="J80" s="182">
        <v>114.78100000000001</v>
      </c>
      <c r="K80" s="34"/>
      <c r="L80" s="34"/>
      <c r="M80" s="35">
        <f>+(J80-I80)/I80</f>
        <v>1.5684497616828317E-4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114.962</v>
      </c>
      <c r="J81" s="182">
        <v>114.93899999999999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95.4</v>
      </c>
      <c r="J82" s="139">
        <v>95.102000000000004</v>
      </c>
      <c r="K82" s="34"/>
      <c r="L82" s="34"/>
      <c r="M82" s="35">
        <f t="shared" si="5"/>
        <v>-3.1236897274633311E-3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16.934999999999999</v>
      </c>
      <c r="J83" s="139">
        <v>16.934999999999999</v>
      </c>
      <c r="K83" s="34"/>
      <c r="L83" s="34"/>
      <c r="M83" s="35">
        <f t="shared" si="5"/>
        <v>0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277.363</v>
      </c>
      <c r="J84" s="139">
        <v>277.80500000000001</v>
      </c>
      <c r="K84" s="34"/>
      <c r="L84" s="34"/>
      <c r="M84" s="35">
        <f t="shared" si="5"/>
        <v>1.59357953295864E-3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43.575000000000003</v>
      </c>
      <c r="J85" s="139">
        <v>43.47</v>
      </c>
      <c r="K85" s="34"/>
      <c r="L85" s="34"/>
      <c r="M85" s="35">
        <f t="shared" si="5"/>
        <v>-2.4096385542169588E-3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2609.0909999999999</v>
      </c>
      <c r="J86" s="182">
        <v>2611.7049999999999</v>
      </c>
      <c r="K86" s="34"/>
      <c r="L86" s="34"/>
      <c r="M86" s="35">
        <f t="shared" si="5"/>
        <v>1.001881498192295E-3</v>
      </c>
      <c r="N86" s="34"/>
    </row>
    <row r="87" spans="1:14" ht="15.75" customHeight="1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82.692999999999998</v>
      </c>
      <c r="J87" s="139">
        <v>82.808999999999997</v>
      </c>
      <c r="K87" s="34"/>
      <c r="L87" s="34"/>
      <c r="M87" s="35">
        <f t="shared" si="5"/>
        <v>1.402778953478525E-3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60.058</v>
      </c>
      <c r="J88" s="139">
        <v>60.06</v>
      </c>
      <c r="K88" s="34"/>
      <c r="L88" s="34"/>
      <c r="M88" s="35">
        <f t="shared" si="5"/>
        <v>3.3301142229219157E-5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102.255</v>
      </c>
      <c r="J89" s="139">
        <v>102.229</v>
      </c>
      <c r="K89" s="34"/>
      <c r="L89" s="34"/>
      <c r="M89" s="35">
        <f t="shared" si="5"/>
        <v>-2.5426629504666029E-4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114.879</v>
      </c>
      <c r="J90" s="139">
        <v>114.809</v>
      </c>
      <c r="K90" s="34"/>
      <c r="L90" s="34"/>
      <c r="M90" s="35">
        <f t="shared" si="5"/>
        <v>-6.0933678043861264E-4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107.517</v>
      </c>
      <c r="J91" s="80">
        <v>107.47499999999999</v>
      </c>
      <c r="K91" s="34"/>
      <c r="L91" s="34"/>
      <c r="M91" s="35">
        <f t="shared" si="5"/>
        <v>-3.9063589943917328E-4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11.657999999999999</v>
      </c>
      <c r="J93" s="134">
        <v>11.648999999999999</v>
      </c>
      <c r="K93" s="34"/>
      <c r="L93" s="34"/>
      <c r="M93" s="35">
        <f t="shared" ref="M93:M105" si="7">+(J93-I93)/I93</f>
        <v>-7.7200205867218575E-4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12.709</v>
      </c>
      <c r="J94" s="139">
        <v>12.693</v>
      </c>
      <c r="K94" s="34"/>
      <c r="L94" s="34"/>
      <c r="M94" s="35">
        <f t="shared" si="7"/>
        <v>-1.2589503501455673E-3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16.327999999999999</v>
      </c>
      <c r="J95" s="139">
        <v>16.291</v>
      </c>
      <c r="K95" s="34"/>
      <c r="L95" s="34"/>
      <c r="M95" s="35">
        <f t="shared" si="7"/>
        <v>-2.2660460558549139E-3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16.571000000000002</v>
      </c>
      <c r="J96" s="139">
        <v>16.506</v>
      </c>
      <c r="K96" s="34"/>
      <c r="L96" s="34"/>
      <c r="M96" s="35">
        <f t="shared" si="7"/>
        <v>-3.9225152374631148E-3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12.872</v>
      </c>
      <c r="J97" s="139">
        <v>12.88</v>
      </c>
      <c r="K97" s="34"/>
      <c r="L97" s="34"/>
      <c r="M97" s="35">
        <f t="shared" si="7"/>
        <v>6.2150403977632811E-4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10.94</v>
      </c>
      <c r="J98" s="139">
        <v>10.946999999999999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10.657</v>
      </c>
      <c r="J99" s="139">
        <v>10.661</v>
      </c>
      <c r="K99" s="34"/>
      <c r="L99" s="34"/>
      <c r="M99" s="35">
        <f>+(J98-I99)/I99</f>
        <v>2.7212161020925132E-2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10.701000000000001</v>
      </c>
      <c r="J100" s="139">
        <v>10.702999999999999</v>
      </c>
      <c r="K100" s="34"/>
      <c r="L100" s="34"/>
      <c r="M100" s="35">
        <f>+(J99-I100)/I100</f>
        <v>-3.7379684141669862E-3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129.74100000000001</v>
      </c>
      <c r="J101" s="139">
        <v>129.661</v>
      </c>
      <c r="K101" s="34"/>
      <c r="L101" s="34"/>
      <c r="M101" s="35">
        <f t="shared" si="7"/>
        <v>-6.1661309840383913E-4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128.74799999999999</v>
      </c>
      <c r="J102" s="139">
        <v>128.66800000000001</v>
      </c>
      <c r="K102" s="34"/>
      <c r="L102" s="34"/>
      <c r="M102" s="35">
        <f t="shared" si="7"/>
        <v>-6.2136887563289602E-4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11.304</v>
      </c>
      <c r="J103" s="139">
        <v>11.292999999999999</v>
      </c>
      <c r="K103" s="34"/>
      <c r="L103" s="34"/>
      <c r="M103" s="35">
        <f t="shared" si="7"/>
        <v>-9.7310686482669924E-4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119.128</v>
      </c>
      <c r="J104" s="139">
        <v>119.015</v>
      </c>
      <c r="K104" s="34"/>
      <c r="L104" s="34"/>
      <c r="M104" s="35">
        <f t="shared" si="7"/>
        <v>-9.4855953260358219E-4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20.940999999999999</v>
      </c>
      <c r="J105" s="139">
        <v>20.954000000000001</v>
      </c>
      <c r="K105" s="34"/>
      <c r="L105" s="34"/>
      <c r="M105" s="35">
        <f t="shared" si="7"/>
        <v>6.2079174824514964E-4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93.257999999999996</v>
      </c>
      <c r="J106" s="139">
        <v>93.234999999999999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93.606999999999999</v>
      </c>
      <c r="J107" s="139">
        <v>93.805000000000007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98.632000000000005</v>
      </c>
      <c r="J108" s="208">
        <v>98.564999999999998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101.619</v>
      </c>
      <c r="J109" s="211">
        <v>101.90600000000001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100.858</v>
      </c>
      <c r="J110" s="211">
        <v>101.01900000000001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100.79600000000001</v>
      </c>
      <c r="J111" s="217">
        <v>100.907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100.27</v>
      </c>
      <c r="J113" s="221">
        <v>100.241</v>
      </c>
      <c r="K113" s="99" t="s">
        <v>45</v>
      </c>
      <c r="M113" s="91">
        <f t="shared" ref="M113:M115" si="10">+(J113-I113)/I113</f>
        <v>-2.8921910840726402E-4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117.014</v>
      </c>
      <c r="J114" s="153">
        <v>116.816</v>
      </c>
      <c r="K114" s="99" t="s">
        <v>45</v>
      </c>
      <c r="M114" s="91">
        <f t="shared" si="10"/>
        <v>-1.692105218178964E-3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143.76300000000001</v>
      </c>
      <c r="J115" s="139">
        <v>143.80500000000001</v>
      </c>
      <c r="K115" s="223" t="s">
        <v>156</v>
      </c>
      <c r="M115" s="91">
        <f t="shared" si="10"/>
        <v>2.9214749274849292E-4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11.483000000000001</v>
      </c>
      <c r="J116" s="139">
        <v>11.536</v>
      </c>
      <c r="K116" s="90" t="s">
        <v>41</v>
      </c>
      <c r="M116" s="91">
        <f>+(J116-I116)/I116</f>
        <v>4.6155185927021719E-3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123.616</v>
      </c>
      <c r="J117" s="139">
        <v>123.373</v>
      </c>
      <c r="K117" s="90" t="s">
        <v>41</v>
      </c>
      <c r="M117" s="91">
        <f>+(J117-I117)/I117</f>
        <v>-1.9657649495210573E-3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118.42100000000001</v>
      </c>
      <c r="J118" s="139">
        <v>118.505</v>
      </c>
      <c r="K118" s="90" t="s">
        <v>41</v>
      </c>
      <c r="M118" s="91">
        <f>+(J118-I118)/I118</f>
        <v>7.0933364859263959E-4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106.18899999999999</v>
      </c>
      <c r="J119" s="139">
        <v>106.271</v>
      </c>
      <c r="K119" s="94" t="s">
        <v>43</v>
      </c>
      <c r="M119" s="91">
        <f t="shared" ref="M119:M131" si="12">+(J119-I119)/I119</f>
        <v>7.7220804414777282E-4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104.806</v>
      </c>
      <c r="J120" s="139">
        <v>105.03700000000001</v>
      </c>
      <c r="K120" s="94" t="s">
        <v>43</v>
      </c>
      <c r="M120" s="91">
        <f t="shared" si="12"/>
        <v>2.2040722859379114E-3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192.227</v>
      </c>
      <c r="J121" s="139">
        <v>191.82300000000001</v>
      </c>
      <c r="K121" s="90" t="s">
        <v>41</v>
      </c>
      <c r="M121" s="91">
        <f t="shared" si="12"/>
        <v>-2.1016818657108331E-3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167.154</v>
      </c>
      <c r="J122" s="139">
        <v>167.012</v>
      </c>
      <c r="K122" s="90" t="s">
        <v>41</v>
      </c>
      <c r="M122" s="91">
        <f t="shared" si="12"/>
        <v>-8.4951601517161367E-4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144.715</v>
      </c>
      <c r="J123" s="139">
        <v>144.67699999999999</v>
      </c>
      <c r="K123" s="90" t="s">
        <v>41</v>
      </c>
      <c r="M123" s="91">
        <f t="shared" si="12"/>
        <v>-2.6258508102139317E-4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10562.708000000001</v>
      </c>
      <c r="J124" s="182">
        <v>10527.039000000001</v>
      </c>
      <c r="K124" s="90" t="s">
        <v>41</v>
      </c>
      <c r="M124" s="91">
        <f t="shared" si="12"/>
        <v>-3.3768802469972535E-3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224.577</v>
      </c>
      <c r="J125" s="139">
        <v>224.327</v>
      </c>
      <c r="K125" s="90" t="s">
        <v>41</v>
      </c>
      <c r="M125" s="91">
        <f t="shared" si="12"/>
        <v>-1.1132039345079861E-3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146.46100000000001</v>
      </c>
      <c r="J126" s="139">
        <v>146.78299999999999</v>
      </c>
      <c r="K126" s="90" t="s">
        <v>41</v>
      </c>
      <c r="M126" s="91">
        <f t="shared" si="12"/>
        <v>2.1985374946229663E-3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1614.2650000000001</v>
      </c>
      <c r="J127" s="182">
        <v>1621.1579999999999</v>
      </c>
      <c r="K127" s="90" t="s">
        <v>41</v>
      </c>
      <c r="M127" s="91">
        <f t="shared" si="12"/>
        <v>4.2700547927383677E-3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115.46599999999999</v>
      </c>
      <c r="J128" s="139">
        <v>116.43899999999999</v>
      </c>
      <c r="K128" s="94" t="s">
        <v>43</v>
      </c>
      <c r="M128" s="91">
        <f t="shared" si="12"/>
        <v>8.4267230180312732E-3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94.994</v>
      </c>
      <c r="J129" s="139">
        <v>95.646000000000001</v>
      </c>
      <c r="K129" s="99" t="s">
        <v>45</v>
      </c>
      <c r="M129" s="91">
        <f t="shared" si="12"/>
        <v>6.8635913847190453E-3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122.405</v>
      </c>
      <c r="J130" s="139">
        <v>122.361</v>
      </c>
      <c r="K130" s="99" t="s">
        <v>45</v>
      </c>
      <c r="M130" s="91">
        <f t="shared" si="12"/>
        <v>-3.5946244025976821E-4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9774.7270000000008</v>
      </c>
      <c r="J131" s="233">
        <v>9785.9950000000008</v>
      </c>
      <c r="K131" s="90" t="s">
        <v>41</v>
      </c>
      <c r="M131" s="91">
        <f t="shared" si="12"/>
        <v>1.1527687678643125E-3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08-11-2012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2012-11-08T13:48:40Z</dcterms:created>
  <dcterms:modified xsi:type="dcterms:W3CDTF">2012-11-08T13:49:04Z</dcterms:modified>
</cp:coreProperties>
</file>