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08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<sst xmlns="http://schemas.openxmlformats.org/spreadsheetml/2006/main" count="304" uniqueCount="168">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</sst>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32" sqref="P32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141.87799999999999</v>
      </c>
      <c r="J6" s="33">
        <v>141.88900000000001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12.461</v>
      </c>
      <c r="J8" s="33">
        <v>12.462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</v>
      </c>
      <c r="J10" s="33">
        <v>1.278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34.582000000000001</v>
      </c>
      <c r="J12" s="57">
        <v>34.585000000000001</v>
      </c>
      <c r="K12" s="34"/>
      <c r="L12" s="34"/>
      <c r="M12" s="35">
        <f>+(J12-I12)/I12</f>
        <v>8.67503325429447E-5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47.131999999999998</v>
      </c>
      <c r="J13" s="64">
        <v>47.136000000000003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181.45500000000001</v>
      </c>
      <c r="J15" s="68">
        <v>180.66200000000001</v>
      </c>
      <c r="K15" s="34"/>
      <c r="L15" s="34"/>
      <c r="M15" s="35">
        <f>+(J15-I15)/I15</f>
        <v>-4.3702295334931878E-3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607.96900000000005</v>
      </c>
      <c r="J16" s="73">
        <v>606.56500000000005</v>
      </c>
      <c r="K16" s="34"/>
      <c r="L16" s="34"/>
      <c r="M16" s="35">
        <f>+(J16-I16)/I16</f>
        <v>-2.30932827167174E-3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147.45099999999999</v>
      </c>
      <c r="J17" s="73">
        <v>146.78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131.679</v>
      </c>
      <c r="J18" s="73">
        <v>131.43600000000001</v>
      </c>
      <c r="K18" s="34"/>
      <c r="L18" s="34"/>
      <c r="M18" s="35">
        <f>+(J18-I18)/I18</f>
        <v>-1.8453967603034272E-3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121.09699999999999</v>
      </c>
      <c r="J19" s="73">
        <v>120.908</v>
      </c>
      <c r="K19" s="34"/>
      <c r="L19" s="34"/>
      <c r="M19" s="35">
        <f>+(J19-I19)/I19</f>
        <v>-1.5607323055070973E-3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118.986</v>
      </c>
      <c r="J20" s="73">
        <v>118.76300000000001</v>
      </c>
      <c r="K20" s="34"/>
      <c r="L20" s="34"/>
      <c r="M20" s="35">
        <f>+(J20-I20)/I20</f>
        <v>-1.8741700704284451E-3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101.235</v>
      </c>
      <c r="J21" s="73">
        <v>100.87</v>
      </c>
      <c r="K21" s="34"/>
      <c r="L21" s="34"/>
      <c r="M21" s="35">
        <f>+(J21-I21)/I21</f>
        <v>-3.605472415666468E-3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152.78</v>
      </c>
      <c r="J22" s="73">
        <v>153.024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116.542</v>
      </c>
      <c r="J23" s="73">
        <v>116.056</v>
      </c>
      <c r="K23" s="34"/>
      <c r="L23" s="34"/>
      <c r="M23" s="35">
        <f>+(J23-I23)/I23</f>
        <v>-4.1701704106674349E-3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107.792</v>
      </c>
      <c r="J24" s="81">
        <v>107.72199999999999</v>
      </c>
      <c r="K24" s="34"/>
      <c r="L24" s="34"/>
      <c r="M24" s="35">
        <f>+(J24-I24)/I24</f>
        <v>-6.4939884221470415E-4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1354.5450000000001</v>
      </c>
      <c r="J26" s="90">
        <v>1353.76</v>
      </c>
      <c r="K26" s="91" t="s">
        <v>41</v>
      </c>
      <c r="M26" s="92">
        <f t="shared" ref="M26:M71" si="1">+(J26-I26)/I26</f>
        <v>-5.7953039581562949E-4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2377.5949999999998</v>
      </c>
      <c r="J27" s="90">
        <v>2386.3009999999999</v>
      </c>
      <c r="K27" s="95" t="s">
        <v>43</v>
      </c>
      <c r="M27" s="92">
        <f t="shared" si="1"/>
        <v>3.6616833396773342E-3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113.185</v>
      </c>
      <c r="J28" s="99">
        <v>113.35899999999999</v>
      </c>
      <c r="K28" s="100" t="s">
        <v>45</v>
      </c>
      <c r="M28" s="92">
        <f t="shared" si="1"/>
        <v>1.5373061801474788E-3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112.479</v>
      </c>
      <c r="J29" s="73">
        <v>112.845</v>
      </c>
      <c r="K29" s="91" t="s">
        <v>41</v>
      </c>
      <c r="M29" s="92">
        <f t="shared" si="1"/>
        <v>3.2539407356039765E-3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126.527</v>
      </c>
      <c r="J30" s="73">
        <v>126.533</v>
      </c>
      <c r="K30" s="91" t="s">
        <v>41</v>
      </c>
      <c r="M30" s="92">
        <f t="shared" si="1"/>
        <v>4.7420708623457659E-5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1228.183</v>
      </c>
      <c r="J31" s="90">
        <v>1230.9929999999999</v>
      </c>
      <c r="K31" s="103" t="s">
        <v>17</v>
      </c>
      <c r="M31" s="92">
        <f t="shared" si="1"/>
        <v>2.2879326615007256E-3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144.643</v>
      </c>
      <c r="J32" s="73">
        <v>145.542</v>
      </c>
      <c r="K32" s="91" t="s">
        <v>41</v>
      </c>
      <c r="M32" s="92">
        <f t="shared" si="1"/>
        <v>6.2153025034049408E-3</v>
      </c>
    </row>
    <row r="33" spans="2:14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16.739000000000001</v>
      </c>
      <c r="J33" s="73">
        <v>16.777999999999999</v>
      </c>
      <c r="K33" s="91" t="s">
        <v>41</v>
      </c>
      <c r="M33" s="92">
        <f t="shared" si="1"/>
        <v>2.3298882848436539E-3</v>
      </c>
    </row>
    <row r="34" spans="2:14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6081.8609999999999</v>
      </c>
      <c r="J34" s="90">
        <v>6090.0150000000003</v>
      </c>
      <c r="K34" s="91" t="s">
        <v>41</v>
      </c>
      <c r="M34" s="92">
        <f t="shared" si="1"/>
        <v>1.3407080497236704E-3</v>
      </c>
    </row>
    <row r="35" spans="2:14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6853.165</v>
      </c>
      <c r="J35" s="90">
        <v>6850.0510000000004</v>
      </c>
      <c r="K35" s="91" t="s">
        <v>41</v>
      </c>
      <c r="M35" s="92">
        <f t="shared" si="1"/>
        <v>-4.5438859271585872E-4</v>
      </c>
    </row>
    <row r="36" spans="2:14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2.4830000000000001</v>
      </c>
      <c r="J36" s="73">
        <v>2.4870000000000001</v>
      </c>
      <c r="K36" s="103" t="s">
        <v>17</v>
      </c>
      <c r="M36" s="92">
        <f t="shared" si="1"/>
        <v>1.6109544905356437E-3</v>
      </c>
    </row>
    <row r="37" spans="2:14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2.036</v>
      </c>
      <c r="J37" s="73">
        <v>2.0390000000000001</v>
      </c>
      <c r="K37" s="103" t="s">
        <v>17</v>
      </c>
      <c r="M37" s="92">
        <f t="shared" si="1"/>
        <v>1.47347740667982E-3</v>
      </c>
    </row>
    <row r="38" spans="2:14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1.361</v>
      </c>
      <c r="J38" s="81">
        <v>1.359</v>
      </c>
      <c r="K38" s="100" t="s">
        <v>45</v>
      </c>
      <c r="M38" s="92">
        <f t="shared" si="1"/>
        <v>-1.4695077149155047E-3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105.77500000000001</v>
      </c>
      <c r="J44" s="132">
        <v>105.78400000000001</v>
      </c>
      <c r="K44" s="34"/>
      <c r="L44" s="34"/>
      <c r="M44" s="35">
        <f t="shared" si="1"/>
        <v>8.5086268021747488E-5</v>
      </c>
      <c r="N44" s="34"/>
    </row>
    <row r="45" spans="2:14" ht="16.5" thickTop="1" thickBot="1">
      <c r="B45" s="133">
        <f t="shared" ref="B45:B71" si="3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102.809</v>
      </c>
      <c r="J45" s="137">
        <v>102.818</v>
      </c>
      <c r="K45" s="34"/>
      <c r="L45" s="34"/>
      <c r="M45" s="35">
        <f t="shared" si="1"/>
        <v>8.7540974039241129E-5</v>
      </c>
      <c r="N45" s="34"/>
    </row>
    <row r="46" spans="2:14" ht="16.5" thickTop="1" thickBot="1">
      <c r="B46" s="133">
        <f t="shared" si="3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103.824</v>
      </c>
      <c r="J46" s="137">
        <v>103.833</v>
      </c>
      <c r="K46" s="34"/>
      <c r="L46" s="34"/>
      <c r="M46" s="35">
        <f t="shared" si="1"/>
        <v>8.6685159500696763E-5</v>
      </c>
      <c r="N46" s="34"/>
    </row>
    <row r="47" spans="2:14" ht="16.5" thickTop="1" thickBot="1">
      <c r="B47" s="133">
        <f t="shared" si="3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100.908</v>
      </c>
      <c r="J47" s="137">
        <v>100.91800000000001</v>
      </c>
      <c r="K47" s="34"/>
      <c r="L47" s="34"/>
      <c r="M47" s="35">
        <f t="shared" si="1"/>
        <v>9.9100170452343873E-5</v>
      </c>
      <c r="N47" s="34"/>
    </row>
    <row r="48" spans="2:14" ht="16.5" thickTop="1" thickBot="1">
      <c r="B48" s="133">
        <f t="shared" si="3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101.633</v>
      </c>
      <c r="J48" s="137">
        <v>101.643</v>
      </c>
      <c r="K48" s="34"/>
      <c r="L48" s="34"/>
      <c r="M48" s="35">
        <f t="shared" si="1"/>
        <v>9.8393238416706345E-5</v>
      </c>
      <c r="N48" s="34"/>
    </row>
    <row r="49" spans="2:14" ht="16.5" thickTop="1" thickBot="1">
      <c r="B49" s="133">
        <f t="shared" si="3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105.306</v>
      </c>
      <c r="J49" s="137">
        <v>105.315</v>
      </c>
      <c r="K49" s="34"/>
      <c r="L49" s="34"/>
      <c r="M49" s="35">
        <f t="shared" si="1"/>
        <v>8.5465215657230744E-5</v>
      </c>
      <c r="N49" s="34"/>
    </row>
    <row r="50" spans="2:14" ht="16.5" thickTop="1" thickBot="1">
      <c r="B50" s="133">
        <f t="shared" si="3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102.125</v>
      </c>
      <c r="J50" s="137">
        <v>102.13500000000001</v>
      </c>
      <c r="K50" s="34"/>
      <c r="L50" s="34"/>
      <c r="M50" s="44">
        <f>+(J50-I50)/I50</f>
        <v>9.791921664631693E-5</v>
      </c>
      <c r="N50" s="34"/>
    </row>
    <row r="51" spans="2:14" ht="16.5" thickTop="1" thickBot="1">
      <c r="B51" s="133">
        <f t="shared" si="3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102.139</v>
      </c>
      <c r="J51" s="137">
        <v>102.149</v>
      </c>
      <c r="K51" s="34" t="s">
        <v>23</v>
      </c>
      <c r="L51" s="34"/>
      <c r="M51" s="35">
        <f>+(J51-I51)/I51</f>
        <v>9.7905795044058751E-5</v>
      </c>
      <c r="N51" s="34"/>
    </row>
    <row r="52" spans="2:14" ht="16.5" thickTop="1" thickBot="1">
      <c r="B52" s="133">
        <f t="shared" si="3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102.52200000000001</v>
      </c>
      <c r="J52" s="137">
        <v>102.532</v>
      </c>
      <c r="K52" s="34"/>
      <c r="L52" s="34"/>
      <c r="M52" s="35">
        <f t="shared" si="1"/>
        <v>9.7540040186407836E-5</v>
      </c>
      <c r="N52" s="34"/>
    </row>
    <row r="53" spans="2:14" ht="15" customHeight="1" thickTop="1" thickBot="1">
      <c r="B53" s="133">
        <f t="shared" si="3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104.048</v>
      </c>
      <c r="J53" s="137">
        <v>104.05500000000001</v>
      </c>
      <c r="K53" s="34"/>
      <c r="L53" s="34"/>
      <c r="M53" s="35">
        <f t="shared" si="1"/>
        <v>6.72766415501019E-5</v>
      </c>
      <c r="N53" s="34"/>
    </row>
    <row r="54" spans="2:14" ht="16.5" thickTop="1" thickBot="1">
      <c r="B54" s="133">
        <f t="shared" si="3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100.226</v>
      </c>
      <c r="J54" s="137">
        <v>100.235</v>
      </c>
      <c r="K54" s="34"/>
      <c r="L54" s="34"/>
      <c r="M54" s="35">
        <f t="shared" si="1"/>
        <v>8.9797058647460146E-5</v>
      </c>
      <c r="N54" s="34"/>
    </row>
    <row r="55" spans="2:14" ht="16.5" thickTop="1" thickBot="1">
      <c r="B55" s="133">
        <f t="shared" si="3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102.39700000000001</v>
      </c>
      <c r="J55" s="137">
        <v>102.407</v>
      </c>
      <c r="K55" s="34"/>
      <c r="L55" s="34"/>
      <c r="M55" s="35">
        <f t="shared" si="1"/>
        <v>9.7659111106681887E-5</v>
      </c>
      <c r="N55" s="34"/>
    </row>
    <row r="56" spans="2:14" ht="16.5" thickTop="1" thickBot="1">
      <c r="B56" s="133">
        <f t="shared" si="3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102.438</v>
      </c>
      <c r="J56" s="137">
        <v>102.447</v>
      </c>
      <c r="K56" s="34"/>
      <c r="L56" s="34"/>
      <c r="M56" s="35">
        <f t="shared" si="1"/>
        <v>8.7858021437360552E-5</v>
      </c>
      <c r="N56" s="34"/>
    </row>
    <row r="57" spans="2:14" ht="17.25" customHeight="1" thickTop="1" thickBot="1">
      <c r="B57" s="133">
        <f t="shared" si="3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105.065</v>
      </c>
      <c r="J57" s="137">
        <v>105.074</v>
      </c>
      <c r="K57" s="34"/>
      <c r="L57" s="34"/>
      <c r="M57" s="35">
        <f t="shared" si="1"/>
        <v>8.5661257316902315E-5</v>
      </c>
      <c r="N57" s="34"/>
    </row>
    <row r="58" spans="2:14" ht="16.5" thickTop="1" thickBot="1">
      <c r="B58" s="133">
        <f t="shared" si="3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104.05500000000001</v>
      </c>
      <c r="J58" s="137">
        <v>104.06399999999999</v>
      </c>
      <c r="K58" s="34" t="s">
        <v>23</v>
      </c>
      <c r="L58" s="34"/>
      <c r="M58" s="35">
        <f t="shared" si="1"/>
        <v>8.6492720195916872E-5</v>
      </c>
      <c r="N58" s="34"/>
    </row>
    <row r="59" spans="2:14" ht="16.5" thickTop="1" thickBot="1">
      <c r="B59" s="133">
        <f t="shared" si="3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101.319</v>
      </c>
      <c r="J59" s="137">
        <v>101.32599999999999</v>
      </c>
      <c r="K59" s="34" t="s">
        <v>23</v>
      </c>
      <c r="L59" s="34"/>
      <c r="M59" s="35">
        <f t="shared" si="1"/>
        <v>6.9088719785931473E-5</v>
      </c>
      <c r="N59" s="34"/>
    </row>
    <row r="60" spans="2:14" ht="16.5" thickTop="1" thickBot="1">
      <c r="B60" s="133">
        <f t="shared" si="3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101.072</v>
      </c>
      <c r="J60" s="137">
        <v>101.081</v>
      </c>
      <c r="K60" s="34"/>
      <c r="L60" s="34"/>
      <c r="M60" s="35">
        <f t="shared" si="1"/>
        <v>8.904543295868629E-5</v>
      </c>
      <c r="N60" s="34"/>
    </row>
    <row r="61" spans="2:14" ht="16.5" thickTop="1" thickBot="1">
      <c r="B61" s="133">
        <f t="shared" si="3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102.84699999999999</v>
      </c>
      <c r="J61" s="137">
        <v>102.85599999999999</v>
      </c>
      <c r="K61" s="34"/>
      <c r="L61" s="34"/>
      <c r="M61" s="35">
        <f>+(J61-I50)/I50</f>
        <v>7.1578947368420515E-3</v>
      </c>
      <c r="N61" s="34"/>
    </row>
    <row r="62" spans="2:14" ht="16.5" thickTop="1" thickBot="1">
      <c r="B62" s="140">
        <f t="shared" si="3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100.839</v>
      </c>
      <c r="J62" s="137">
        <v>100.85</v>
      </c>
      <c r="K62" s="34"/>
      <c r="L62" s="34"/>
      <c r="M62" s="35">
        <f t="shared" si="1"/>
        <v>1.0908477870660835E-4</v>
      </c>
      <c r="N62" s="34"/>
    </row>
    <row r="63" spans="2:14" ht="16.5" thickTop="1" thickBot="1">
      <c r="B63" s="145">
        <f t="shared" si="3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101.992</v>
      </c>
      <c r="J63" s="81">
        <v>102.001</v>
      </c>
      <c r="K63" s="34"/>
      <c r="L63" s="34"/>
      <c r="M63" s="35">
        <f t="shared" si="1"/>
        <v>8.8242215075695548E-5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102.82299999999999</v>
      </c>
      <c r="J67" s="166">
        <v>102.83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3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100.79600000000001</v>
      </c>
      <c r="J68" s="171">
        <v>100.806</v>
      </c>
      <c r="K68" s="34"/>
      <c r="L68" s="34"/>
      <c r="M68" s="35">
        <f t="shared" si="1"/>
        <v>9.9210286122374946E-5</v>
      </c>
      <c r="N68" s="34"/>
    </row>
    <row r="69" spans="1:14" ht="16.5" thickTop="1" thickBot="1">
      <c r="B69" s="167">
        <f t="shared" si="3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102.496</v>
      </c>
      <c r="J69" s="171">
        <v>102.504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3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103.22199999999999</v>
      </c>
      <c r="J70" s="171">
        <v>103.23</v>
      </c>
      <c r="K70" s="34"/>
      <c r="L70" s="34"/>
      <c r="M70" s="35"/>
      <c r="N70" s="34"/>
    </row>
    <row r="71" spans="1:14" ht="16.5" thickTop="1" thickBot="1">
      <c r="B71" s="173">
        <f t="shared" si="3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100.59399999999999</v>
      </c>
      <c r="J71" s="81">
        <v>100.60299999999999</v>
      </c>
      <c r="K71" s="34"/>
      <c r="L71" s="34"/>
      <c r="M71" s="35">
        <f t="shared" si="1"/>
        <v>8.9468556772773141E-5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10.321999999999999</v>
      </c>
      <c r="J73" s="132">
        <v>10.323</v>
      </c>
      <c r="K73" s="34"/>
      <c r="L73" s="34"/>
      <c r="M73" s="35">
        <f>+(J73-I73)/I73</f>
        <v>9.6880449525404213E-5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101.828</v>
      </c>
      <c r="J74" s="171">
        <v>101.83799999999999</v>
      </c>
      <c r="K74" s="34"/>
      <c r="L74" s="34"/>
      <c r="M74" s="35">
        <f>+(J74-I74)/I74</f>
        <v>9.8204815964085562E-5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102.04600000000001</v>
      </c>
      <c r="J75" s="81">
        <v>102.05500000000001</v>
      </c>
      <c r="M75" s="92">
        <f>+(J75-I75)/I75</f>
        <v>8.8195519667604228E-5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99.643000000000001</v>
      </c>
      <c r="J77" s="33">
        <v>99.704999999999998</v>
      </c>
      <c r="K77" s="91" t="s">
        <v>41</v>
      </c>
      <c r="M77" s="92">
        <f>+(J77-I77)/I77</f>
        <v>6.2222133014860665E-4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76.584999999999994</v>
      </c>
      <c r="J79" s="132">
        <v>76.495999999999995</v>
      </c>
      <c r="K79" s="34"/>
      <c r="L79" s="34"/>
      <c r="M79" s="35">
        <f t="shared" ref="M79:M93" si="4">+(J79-I79)/I79</f>
        <v>-1.1621074622967767E-3</v>
      </c>
      <c r="N79" s="34"/>
    </row>
    <row r="80" spans="1:14" ht="16.5" thickTop="1" thickBot="1">
      <c r="B80" s="191">
        <f t="shared" ref="B80:B93" si="5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165.01599999999999</v>
      </c>
      <c r="J80" s="171">
        <v>165.327</v>
      </c>
      <c r="K80" s="34"/>
      <c r="L80" s="34"/>
      <c r="M80" s="35">
        <f t="shared" si="4"/>
        <v>1.8846657293838602E-3</v>
      </c>
      <c r="N80" s="34"/>
    </row>
    <row r="81" spans="1:14" ht="16.5" thickTop="1" thickBot="1">
      <c r="B81" s="191">
        <f t="shared" si="5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93">
        <v>1645.261</v>
      </c>
      <c r="J81" s="193">
        <v>1648.134</v>
      </c>
      <c r="K81" s="34"/>
      <c r="L81" s="34"/>
      <c r="M81" s="35">
        <f t="shared" si="4"/>
        <v>1.7462274982510662E-3</v>
      </c>
      <c r="N81" s="34"/>
    </row>
    <row r="82" spans="1:14" ht="16.5" thickTop="1" thickBot="1">
      <c r="B82" s="191">
        <f t="shared" si="5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116.81</v>
      </c>
      <c r="J82" s="193">
        <v>116.55800000000001</v>
      </c>
      <c r="K82" s="34"/>
      <c r="L82" s="34"/>
      <c r="M82" s="35">
        <f t="shared" si="4"/>
        <v>-2.1573495419912278E-3</v>
      </c>
      <c r="N82" s="34"/>
    </row>
    <row r="83" spans="1:14" ht="16.5" thickTop="1" thickBot="1">
      <c r="B83" s="191">
        <f t="shared" si="5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71">
        <v>117.816</v>
      </c>
      <c r="J83" s="171">
        <v>117.512</v>
      </c>
      <c r="K83" s="34"/>
      <c r="L83" s="34"/>
      <c r="M83" s="35">
        <f t="shared" si="4"/>
        <v>-2.5802946968153904E-3</v>
      </c>
      <c r="N83" s="34"/>
    </row>
    <row r="84" spans="1:14" ht="16.5" thickTop="1" thickBot="1">
      <c r="B84" s="191">
        <f t="shared" si="5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101.848</v>
      </c>
      <c r="J84" s="171">
        <v>101.408</v>
      </c>
      <c r="K84" s="34"/>
      <c r="L84" s="34"/>
      <c r="M84" s="35">
        <f t="shared" si="4"/>
        <v>-4.3201633807241945E-3</v>
      </c>
      <c r="N84" s="34"/>
    </row>
    <row r="85" spans="1:14" ht="16.5" thickTop="1" thickBot="1">
      <c r="B85" s="191">
        <f t="shared" si="5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16.959</v>
      </c>
      <c r="J85" s="171">
        <v>16.948</v>
      </c>
      <c r="K85" s="34"/>
      <c r="L85" s="34"/>
      <c r="M85" s="35">
        <f t="shared" si="4"/>
        <v>-6.4862314994983388E-4</v>
      </c>
      <c r="N85" s="34"/>
    </row>
    <row r="86" spans="1:14" ht="16.5" thickTop="1" thickBot="1">
      <c r="B86" s="191">
        <f t="shared" si="5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288.66800000000001</v>
      </c>
      <c r="J86" s="171">
        <v>288.46100000000001</v>
      </c>
      <c r="K86" s="34"/>
      <c r="L86" s="34"/>
      <c r="M86" s="35">
        <f t="shared" si="4"/>
        <v>-7.1708675710502594E-4</v>
      </c>
      <c r="N86" s="34"/>
    </row>
    <row r="87" spans="1:14" ht="16.5" thickTop="1" thickBot="1">
      <c r="A87" s="6">
        <v>44</v>
      </c>
      <c r="B87" s="191">
        <f t="shared" si="5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45.128999999999998</v>
      </c>
      <c r="J87" s="171">
        <v>45.139000000000003</v>
      </c>
      <c r="K87" s="34"/>
      <c r="L87" s="34"/>
      <c r="M87" s="35">
        <f t="shared" si="4"/>
        <v>2.2158700613807345E-4</v>
      </c>
      <c r="N87" s="34"/>
    </row>
    <row r="88" spans="1:14" ht="15.75" customHeight="1" thickTop="1" thickBot="1">
      <c r="B88" s="191">
        <f t="shared" si="5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2716.7440000000001</v>
      </c>
      <c r="J88" s="193">
        <v>2709.9789999999998</v>
      </c>
      <c r="K88" s="34"/>
      <c r="L88" s="34"/>
      <c r="M88" s="35">
        <f t="shared" si="4"/>
        <v>-2.4901131648768994E-3</v>
      </c>
      <c r="N88" s="34"/>
    </row>
    <row r="89" spans="1:14" ht="16.5" thickTop="1" thickBot="1">
      <c r="B89" s="191">
        <f t="shared" si="5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85.819000000000003</v>
      </c>
      <c r="J89" s="171">
        <v>85.527000000000001</v>
      </c>
      <c r="K89" s="34"/>
      <c r="L89" s="34"/>
      <c r="M89" s="35">
        <f t="shared" si="4"/>
        <v>-3.4025099336976844E-3</v>
      </c>
      <c r="N89" s="34"/>
    </row>
    <row r="90" spans="1:14" ht="16.5" thickTop="1" thickBot="1">
      <c r="B90" s="191">
        <f t="shared" si="5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61.828000000000003</v>
      </c>
      <c r="J90" s="171">
        <v>61.668999999999997</v>
      </c>
      <c r="K90" s="34"/>
      <c r="L90" s="34"/>
      <c r="M90" s="35">
        <f t="shared" si="4"/>
        <v>-2.57165038493896E-3</v>
      </c>
      <c r="N90" s="34"/>
    </row>
    <row r="91" spans="1:14" ht="16.5" thickTop="1" thickBot="1">
      <c r="B91" s="191">
        <f t="shared" si="5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104.18300000000001</v>
      </c>
      <c r="J91" s="171">
        <v>104.128</v>
      </c>
      <c r="K91" s="34"/>
      <c r="L91" s="34"/>
      <c r="M91" s="35">
        <f t="shared" si="4"/>
        <v>-5.2791722257956495E-4</v>
      </c>
      <c r="N91" s="34"/>
    </row>
    <row r="92" spans="1:14" ht="16.5" thickTop="1" thickBot="1">
      <c r="B92" s="191">
        <f t="shared" si="5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117.31</v>
      </c>
      <c r="J92" s="171">
        <v>117.11799999999999</v>
      </c>
      <c r="K92" s="34"/>
      <c r="L92" s="34"/>
      <c r="M92" s="35">
        <f t="shared" si="4"/>
        <v>-1.6366891143125674E-3</v>
      </c>
      <c r="N92" s="34"/>
    </row>
    <row r="93" spans="1:14" ht="16.5" thickTop="1" thickBot="1">
      <c r="B93" s="199">
        <f t="shared" si="5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113.861</v>
      </c>
      <c r="J93" s="81">
        <v>113.69199999999999</v>
      </c>
      <c r="K93" s="34"/>
      <c r="L93" s="34"/>
      <c r="M93" s="35">
        <f t="shared" si="4"/>
        <v>-1.4842659031627258E-3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11.782</v>
      </c>
      <c r="J95" s="132">
        <v>11.78</v>
      </c>
      <c r="K95" s="34"/>
      <c r="L95" s="34"/>
      <c r="M95" s="35">
        <f t="shared" ref="M95:M114" si="6">+(J95-I95)/I95</f>
        <v>-1.6975046681384044E-4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13.102</v>
      </c>
      <c r="J96" s="171">
        <v>13.089</v>
      </c>
      <c r="K96" s="34"/>
      <c r="L96" s="34"/>
      <c r="M96" s="35">
        <f t="shared" si="6"/>
        <v>-9.922149290184628E-4</v>
      </c>
      <c r="N96" s="34"/>
    </row>
    <row r="97" spans="2:14" ht="16.5" thickTop="1" thickBot="1">
      <c r="B97" s="191">
        <f t="shared" ref="B97:B108" si="7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17.210999999999999</v>
      </c>
      <c r="J97" s="171">
        <v>17.169</v>
      </c>
      <c r="K97" s="34"/>
      <c r="L97" s="34"/>
      <c r="M97" s="35">
        <f t="shared" si="6"/>
        <v>-2.440299808262044E-3</v>
      </c>
      <c r="N97" s="34"/>
    </row>
    <row r="98" spans="2:14" ht="17.25" customHeight="1" thickTop="1" thickBot="1">
      <c r="B98" s="191">
        <f t="shared" si="7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17.757000000000001</v>
      </c>
      <c r="J98" s="171">
        <v>17.704000000000001</v>
      </c>
      <c r="K98" s="34"/>
      <c r="L98" s="34"/>
      <c r="M98" s="35">
        <f t="shared" si="6"/>
        <v>-2.9847384130202636E-3</v>
      </c>
      <c r="N98" s="34"/>
    </row>
    <row r="99" spans="2:14" ht="16.5" thickTop="1" thickBot="1">
      <c r="B99" s="191">
        <f t="shared" si="7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13.507999999999999</v>
      </c>
      <c r="J99" s="171">
        <v>13.473000000000001</v>
      </c>
      <c r="K99" s="34"/>
      <c r="L99" s="34"/>
      <c r="M99" s="35">
        <f t="shared" si="6"/>
        <v>-2.5910571513176168E-3</v>
      </c>
      <c r="N99" s="34"/>
    </row>
    <row r="100" spans="2:14" ht="16.5" thickTop="1" thickBot="1">
      <c r="B100" s="191">
        <f t="shared" si="7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11.125999999999999</v>
      </c>
      <c r="J100" s="171">
        <v>11.119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10.77</v>
      </c>
      <c r="J101" s="171">
        <v>10.763</v>
      </c>
      <c r="K101" s="34"/>
      <c r="L101" s="34"/>
      <c r="M101" s="35">
        <f>+(J100-I101)/I101</f>
        <v>3.2404828226555264E-2</v>
      </c>
      <c r="N101" s="34"/>
    </row>
    <row r="102" spans="2:14" ht="16.5" thickTop="1" thickBot="1">
      <c r="B102" s="191">
        <f t="shared" si="7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10.715999999999999</v>
      </c>
      <c r="J102" s="171">
        <v>10.708</v>
      </c>
      <c r="K102" s="34"/>
      <c r="L102" s="34"/>
      <c r="M102" s="35">
        <f>+(J101-I102)/I102</f>
        <v>4.3859649122807579E-3</v>
      </c>
      <c r="N102" s="34"/>
    </row>
    <row r="103" spans="2:14" ht="16.5" thickTop="1" thickBot="1">
      <c r="B103" s="191">
        <f t="shared" si="7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133.41</v>
      </c>
      <c r="J103" s="171">
        <v>132.965</v>
      </c>
      <c r="K103" s="34"/>
      <c r="L103" s="34"/>
      <c r="M103" s="35">
        <f t="shared" si="6"/>
        <v>-3.3355820403267612E-3</v>
      </c>
      <c r="N103" s="34"/>
    </row>
    <row r="104" spans="2:14" ht="16.5" thickTop="1" thickBot="1">
      <c r="B104" s="191">
        <f t="shared" si="7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131.81100000000001</v>
      </c>
      <c r="J104" s="171">
        <v>131.489</v>
      </c>
      <c r="K104" s="34"/>
      <c r="L104" s="34"/>
      <c r="M104" s="35">
        <f t="shared" si="6"/>
        <v>-2.4428917161693842E-3</v>
      </c>
      <c r="N104" s="34"/>
    </row>
    <row r="105" spans="2:14" ht="16.5" thickTop="1" thickBot="1">
      <c r="B105" s="191">
        <f t="shared" si="7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11.779</v>
      </c>
      <c r="J105" s="171">
        <v>11.760999999999999</v>
      </c>
      <c r="K105" s="34"/>
      <c r="L105" s="34"/>
      <c r="M105" s="35">
        <f t="shared" si="6"/>
        <v>-1.5281433058834096E-3</v>
      </c>
      <c r="N105" s="34"/>
    </row>
    <row r="106" spans="2:14" ht="16.5" thickTop="1" thickBot="1">
      <c r="B106" s="191">
        <f t="shared" si="7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128.154</v>
      </c>
      <c r="J106" s="171">
        <v>127.58</v>
      </c>
      <c r="K106" s="34"/>
      <c r="L106" s="34"/>
      <c r="M106" s="35">
        <f t="shared" si="6"/>
        <v>-4.478986219704403E-3</v>
      </c>
      <c r="N106" s="34"/>
    </row>
    <row r="107" spans="2:14" ht="16.5" thickTop="1" thickBot="1">
      <c r="B107" s="191">
        <f t="shared" si="7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21.89</v>
      </c>
      <c r="J107" s="171">
        <v>21.829000000000001</v>
      </c>
      <c r="K107" s="34"/>
      <c r="L107" s="34"/>
      <c r="M107" s="35">
        <f t="shared" si="6"/>
        <v>-2.7866605756052968E-3</v>
      </c>
      <c r="N107" s="34"/>
    </row>
    <row r="108" spans="2:14" ht="16.5" thickTop="1" thickBot="1">
      <c r="B108" s="191">
        <f t="shared" si="7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100.27200000000001</v>
      </c>
      <c r="J108" s="171">
        <v>100.357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101.179</v>
      </c>
      <c r="J109" s="171">
        <v>101.235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100.28</v>
      </c>
      <c r="J110" s="222">
        <v>100.142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101.066</v>
      </c>
      <c r="J112" s="166">
        <v>101.42</v>
      </c>
      <c r="K112" s="100" t="s">
        <v>45</v>
      </c>
      <c r="M112" s="92">
        <f t="shared" ref="M112:M113" si="8">+(J112-I112)/I112</f>
        <v>3.5026616270555796E-3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123.34099999999999</v>
      </c>
      <c r="J113" s="228">
        <v>123.242</v>
      </c>
      <c r="K113" s="100" t="s">
        <v>45</v>
      </c>
      <c r="M113" s="92">
        <f t="shared" si="8"/>
        <v>-8.0265280806860286E-4</v>
      </c>
    </row>
    <row r="114" spans="2:13" ht="16.5" thickTop="1" thickBot="1">
      <c r="B114" s="227">
        <f t="shared" ref="B114:B130" si="9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152.61099999999999</v>
      </c>
      <c r="J114" s="171">
        <v>152.422</v>
      </c>
      <c r="K114" s="229" t="s">
        <v>149</v>
      </c>
      <c r="M114" s="92">
        <f t="shared" si="6"/>
        <v>-1.2384428383274662E-3</v>
      </c>
    </row>
    <row r="115" spans="2:13" ht="16.5" thickTop="1" thickBot="1">
      <c r="B115" s="227">
        <f t="shared" si="9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12.016999999999999</v>
      </c>
      <c r="J115" s="171">
        <v>11.941000000000001</v>
      </c>
      <c r="K115" s="91" t="s">
        <v>41</v>
      </c>
      <c r="M115" s="92">
        <f>+(J115-I115)/I115</f>
        <v>-6.3243738037778762E-3</v>
      </c>
    </row>
    <row r="116" spans="2:13" ht="16.5" thickTop="1" thickBot="1">
      <c r="B116" s="227">
        <f t="shared" si="9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129.36799999999999</v>
      </c>
      <c r="J116" s="171">
        <v>129.00399999999999</v>
      </c>
      <c r="K116" s="91" t="s">
        <v>41</v>
      </c>
      <c r="M116" s="92">
        <f>+(J116-I116)/I116</f>
        <v>-2.813678807742288E-3</v>
      </c>
    </row>
    <row r="117" spans="2:13" ht="16.5" thickTop="1" thickBot="1">
      <c r="B117" s="227">
        <f t="shared" si="9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119.804</v>
      </c>
      <c r="J117" s="171">
        <v>119.529</v>
      </c>
      <c r="K117" s="91" t="s">
        <v>41</v>
      </c>
      <c r="M117" s="92">
        <f>+(J117-I117)/I117</f>
        <v>-2.2954158458816541E-3</v>
      </c>
    </row>
    <row r="118" spans="2:13" ht="16.5" thickTop="1" thickBot="1">
      <c r="B118" s="227">
        <f t="shared" si="9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107.523</v>
      </c>
      <c r="J118" s="171">
        <v>107.685</v>
      </c>
      <c r="K118" s="95" t="s">
        <v>43</v>
      </c>
      <c r="M118" s="92">
        <f t="shared" ref="M118:M130" si="10">+(J118-I118)/I118</f>
        <v>1.5066543902235443E-3</v>
      </c>
    </row>
    <row r="119" spans="2:13" ht="16.5" thickTop="1" thickBot="1">
      <c r="B119" s="227">
        <f t="shared" si="9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108.19799999999999</v>
      </c>
      <c r="J119" s="171">
        <v>108.774</v>
      </c>
      <c r="K119" s="95" t="s">
        <v>43</v>
      </c>
      <c r="M119" s="92">
        <f t="shared" si="10"/>
        <v>5.3235734486774952E-3</v>
      </c>
    </row>
    <row r="120" spans="2:13" ht="16.5" thickTop="1" thickBot="1">
      <c r="B120" s="227">
        <f t="shared" si="9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196.11199999999999</v>
      </c>
      <c r="J120" s="171">
        <v>199.09700000000001</v>
      </c>
      <c r="K120" s="91" t="s">
        <v>41</v>
      </c>
      <c r="M120" s="92">
        <f t="shared" si="10"/>
        <v>1.5220894182915955E-2</v>
      </c>
    </row>
    <row r="121" spans="2:13" ht="16.5" thickTop="1" thickBot="1">
      <c r="B121" s="227">
        <f t="shared" si="9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169.90600000000001</v>
      </c>
      <c r="J121" s="171">
        <v>171.34299999999999</v>
      </c>
      <c r="K121" s="91" t="s">
        <v>41</v>
      </c>
      <c r="M121" s="92">
        <f t="shared" si="10"/>
        <v>8.4576177415746547E-3</v>
      </c>
    </row>
    <row r="122" spans="2:13" ht="16.5" thickTop="1" thickBot="1">
      <c r="B122" s="227">
        <f t="shared" si="9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145.08799999999999</v>
      </c>
      <c r="J122" s="171">
        <v>145.642</v>
      </c>
      <c r="K122" s="91" t="s">
        <v>41</v>
      </c>
      <c r="M122" s="92">
        <f t="shared" si="10"/>
        <v>3.8183722981914568E-3</v>
      </c>
    </row>
    <row r="123" spans="2:13" ht="15.75" customHeight="1" thickTop="1" thickBot="1">
      <c r="B123" s="227">
        <f t="shared" si="9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10772.634</v>
      </c>
      <c r="J123" s="193">
        <v>10937.588</v>
      </c>
      <c r="K123" s="91" t="s">
        <v>41</v>
      </c>
      <c r="M123" s="92">
        <f t="shared" si="10"/>
        <v>1.5312318231548544E-2</v>
      </c>
    </row>
    <row r="124" spans="2:13" ht="16.5" thickTop="1" thickBot="1">
      <c r="B124" s="227">
        <f t="shared" si="9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231.953</v>
      </c>
      <c r="J124" s="171">
        <v>237.08199999999999</v>
      </c>
      <c r="K124" s="91" t="s">
        <v>41</v>
      </c>
      <c r="M124" s="92">
        <f t="shared" si="10"/>
        <v>2.2112238255163723E-2</v>
      </c>
    </row>
    <row r="125" spans="2:13" ht="16.5" thickTop="1" thickBot="1">
      <c r="B125" s="227">
        <f t="shared" si="9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152.56100000000001</v>
      </c>
      <c r="J125" s="171">
        <v>152.864</v>
      </c>
      <c r="K125" s="91" t="s">
        <v>41</v>
      </c>
      <c r="M125" s="92">
        <f t="shared" si="10"/>
        <v>1.98609080957779E-3</v>
      </c>
    </row>
    <row r="126" spans="2:13" ht="16.5" thickTop="1" thickBot="1">
      <c r="B126" s="227">
        <f t="shared" si="9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1675.787</v>
      </c>
      <c r="J126" s="193">
        <v>1678.6179999999999</v>
      </c>
      <c r="K126" s="91" t="s">
        <v>41</v>
      </c>
      <c r="M126" s="92">
        <f t="shared" si="10"/>
        <v>1.6893555087847702E-3</v>
      </c>
    </row>
    <row r="127" spans="2:13" ht="16.5" thickTop="1" thickBot="1">
      <c r="B127" s="227">
        <f t="shared" si="9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120.90300000000001</v>
      </c>
      <c r="J127" s="171">
        <v>120.904</v>
      </c>
      <c r="K127" s="95" t="s">
        <v>43</v>
      </c>
      <c r="M127" s="92">
        <f t="shared" si="10"/>
        <v>8.2710933557526608E-6</v>
      </c>
    </row>
    <row r="128" spans="2:13" ht="16.5" thickTop="1" thickBot="1">
      <c r="B128" s="227">
        <f t="shared" si="9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100.77200000000001</v>
      </c>
      <c r="J128" s="171">
        <v>101.268</v>
      </c>
      <c r="K128" s="100" t="s">
        <v>45</v>
      </c>
      <c r="M128" s="92">
        <f t="shared" si="10"/>
        <v>4.9220021434524973E-3</v>
      </c>
    </row>
    <row r="129" spans="1:13" ht="16.5" thickTop="1" thickBot="1">
      <c r="B129" s="227">
        <f t="shared" si="9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127.997</v>
      </c>
      <c r="J129" s="171">
        <v>127.815</v>
      </c>
      <c r="K129" s="100" t="s">
        <v>45</v>
      </c>
      <c r="M129" s="92">
        <f t="shared" si="10"/>
        <v>-1.421908325976407E-3</v>
      </c>
    </row>
    <row r="130" spans="1:13" ht="16.5" thickTop="1" thickBot="1">
      <c r="B130" s="234">
        <f t="shared" si="9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10277.733</v>
      </c>
      <c r="J130" s="238">
        <v>10282.275</v>
      </c>
      <c r="K130" s="91" t="s">
        <v>41</v>
      </c>
      <c r="M130" s="92">
        <f t="shared" si="10"/>
        <v>4.4192624968944624E-4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VL08-08-2012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2012-08-08T12:25:32Z</dcterms:created>
  <dcterms:modified xsi:type="dcterms:W3CDTF">2012-08-08T12:26:06Z</dcterms:modified>
</cp:coreProperties>
</file>