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08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<sst xmlns="http://schemas.openxmlformats.org/spreadsheetml/2006/main" count="324" uniqueCount="183">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</sst>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" zoomScale="93" zoomScaleNormal="93" workbookViewId="0">
      <selection activeCell="P20" sqref="P20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150.637</v>
      </c>
      <c r="J6" s="39">
        <v>150.65100000000001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13.282</v>
      </c>
      <c r="J8" s="39">
        <v>13.282999999999999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1.367</v>
      </c>
      <c r="J10" s="39">
        <v>1.3680000000000001</v>
      </c>
      <c r="K10" s="52" t="s">
        <v>17</v>
      </c>
      <c r="L10" s="40"/>
      <c r="M10" s="41">
        <f t="shared" ref="M10" si="0">+(J10-I10)/I10</f>
        <v>7.3152889539144985E-4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36.896999999999998</v>
      </c>
      <c r="J12" s="62">
        <v>36.9</v>
      </c>
      <c r="K12" s="40"/>
      <c r="L12" s="40"/>
      <c r="M12" s="63">
        <f t="shared" ref="M12:M13" si="1">+(J12-I12)/I12</f>
        <v>8.1307423367756555E-5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50.14</v>
      </c>
      <c r="J13" s="70">
        <v>50.143999999999998</v>
      </c>
      <c r="K13" s="40"/>
      <c r="L13" s="40"/>
      <c r="M13" s="63">
        <f t="shared" si="1"/>
        <v>7.9776625448699305E-5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156.75200000000001</v>
      </c>
      <c r="J15" s="82">
        <v>156.75800000000001</v>
      </c>
      <c r="K15" s="40"/>
      <c r="L15" s="40"/>
      <c r="M15" s="83">
        <f t="shared" ref="M15:M21" si="2">+(J15-I15)/I15</f>
        <v>3.8277023578647972E-5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561.798</v>
      </c>
      <c r="J16" s="62">
        <v>562.351</v>
      </c>
      <c r="K16" s="40"/>
      <c r="L16" s="40"/>
      <c r="M16" s="41">
        <f t="shared" si="2"/>
        <v>9.8433956689058578E-4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112.267</v>
      </c>
      <c r="J17" s="61">
        <v>112.05200000000001</v>
      </c>
      <c r="K17" s="40"/>
      <c r="L17" s="40"/>
      <c r="M17" s="41">
        <f t="shared" si="2"/>
        <v>-1.9150774492948882E-3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122.748</v>
      </c>
      <c r="J18" s="61">
        <v>122.533</v>
      </c>
      <c r="K18" s="40"/>
      <c r="L18" s="40"/>
      <c r="M18" s="41">
        <f t="shared" si="2"/>
        <v>-1.7515560334995552E-3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117.583</v>
      </c>
      <c r="J19" s="61">
        <v>117.489</v>
      </c>
      <c r="K19" s="40"/>
      <c r="L19" s="40"/>
      <c r="M19" s="41">
        <f t="shared" si="2"/>
        <v>-7.9943529251672507E-4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112.29300000000001</v>
      </c>
      <c r="J20" s="61">
        <v>112.136</v>
      </c>
      <c r="K20" s="40"/>
      <c r="L20" s="40"/>
      <c r="M20" s="41">
        <f t="shared" si="2"/>
        <v>-1.3981281112804063E-3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87.236000000000004</v>
      </c>
      <c r="J21" s="61">
        <v>87.09</v>
      </c>
      <c r="K21" s="40"/>
      <c r="L21" s="40"/>
      <c r="M21" s="41">
        <f t="shared" si="2"/>
        <v>-1.6736209821633361E-3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127.18</v>
      </c>
      <c r="J22" s="61">
        <v>127.002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92.754999999999995</v>
      </c>
      <c r="J23" s="61">
        <v>92.418000000000006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107.16200000000001</v>
      </c>
      <c r="J24" s="108">
        <v>107.048</v>
      </c>
      <c r="K24" s="40"/>
      <c r="L24" s="40"/>
      <c r="M24" s="41">
        <f>+(J24-I24)/I24</f>
        <v>-1.0638099326254111E-3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1378.2249999999999</v>
      </c>
      <c r="J26" s="112">
        <v>1379.248</v>
      </c>
      <c r="K26" s="113" t="s">
        <v>39</v>
      </c>
      <c r="M26" s="114">
        <f t="shared" ref="M26:M39" si="3">+(J26-I26)/I26</f>
        <v>7.4225906510195236E-4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2294.529</v>
      </c>
      <c r="J27" s="117">
        <v>2286.114</v>
      </c>
      <c r="K27" s="118" t="s">
        <v>41</v>
      </c>
      <c r="M27" s="114">
        <f t="shared" si="3"/>
        <v>-3.6674193265807333E-3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102.10599999999999</v>
      </c>
      <c r="J28" s="123">
        <v>101.471</v>
      </c>
      <c r="K28" s="124" t="s">
        <v>43</v>
      </c>
      <c r="M28" s="114">
        <f t="shared" si="3"/>
        <v>-6.2190272853700169E-3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102.148</v>
      </c>
      <c r="J29" s="128">
        <v>102.17400000000001</v>
      </c>
      <c r="K29" s="113" t="s">
        <v>39</v>
      </c>
      <c r="M29" s="114">
        <f t="shared" si="3"/>
        <v>2.5453263891618495E-4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126.19799999999999</v>
      </c>
      <c r="J30" s="129">
        <v>126.139</v>
      </c>
      <c r="K30" s="113" t="s">
        <v>39</v>
      </c>
      <c r="M30" s="114">
        <f t="shared" si="3"/>
        <v>-4.6751929507597191E-4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1200.4870000000001</v>
      </c>
      <c r="J31" s="131">
        <v>1199.703</v>
      </c>
      <c r="K31" s="132" t="s">
        <v>17</v>
      </c>
      <c r="M31" s="114">
        <f t="shared" si="3"/>
        <v>-6.5306829644977871E-4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122.545</v>
      </c>
      <c r="J32" s="133">
        <v>120.94799999999999</v>
      </c>
      <c r="K32" s="113" t="s">
        <v>39</v>
      </c>
      <c r="M32" s="114">
        <f t="shared" si="3"/>
        <v>-1.303194744787636E-2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15.625999999999999</v>
      </c>
      <c r="J33" s="128">
        <v>15.614000000000001</v>
      </c>
      <c r="K33" s="113" t="s">
        <v>39</v>
      </c>
      <c r="M33" s="114">
        <f t="shared" si="3"/>
        <v>-7.679508511454421E-4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5212.6049999999996</v>
      </c>
      <c r="J35" s="136">
        <v>5239.4520000000002</v>
      </c>
      <c r="K35" s="113"/>
      <c r="M35" s="114">
        <f t="shared" si="3"/>
        <v>5.1503998480607422E-3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5090.6009999999997</v>
      </c>
      <c r="J36" s="134">
        <v>5128.9369999999999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2.1920000000000002</v>
      </c>
      <c r="J37" s="131">
        <v>2.1800000000000002</v>
      </c>
      <c r="K37" s="132" t="s">
        <v>17</v>
      </c>
      <c r="M37" s="114">
        <f t="shared" si="3"/>
        <v>-5.4744525547445301E-3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1.917</v>
      </c>
      <c r="J38" s="128">
        <v>1.9119999999999999</v>
      </c>
      <c r="K38" s="132" t="s">
        <v>17</v>
      </c>
      <c r="M38" s="114">
        <f t="shared" si="3"/>
        <v>-2.6082420448618232E-3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1.071</v>
      </c>
      <c r="J39" s="141">
        <v>1.077</v>
      </c>
      <c r="K39" s="124" t="s">
        <v>43</v>
      </c>
      <c r="M39" s="114">
        <f t="shared" si="3"/>
        <v>5.6022408963585487E-3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106.374</v>
      </c>
      <c r="J45" s="164">
        <v>106.387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102.203</v>
      </c>
      <c r="J46" s="169">
        <v>102.212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104.08199999999999</v>
      </c>
      <c r="J47" s="172">
        <v>104.09399999999999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100.70399999999999</v>
      </c>
      <c r="J48" s="173">
        <v>100.73699999999999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101.72199999999999</v>
      </c>
      <c r="J49" s="175">
        <v>101.73399999999999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105.123</v>
      </c>
      <c r="J50" s="175">
        <v>105.134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102.197</v>
      </c>
      <c r="J51" s="175">
        <v>102.209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101.194</v>
      </c>
      <c r="J52" s="175">
        <v>101.205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101.65</v>
      </c>
      <c r="J53" s="175">
        <v>101.654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103.318</v>
      </c>
      <c r="J54" s="173">
        <v>103.328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100.41</v>
      </c>
      <c r="J55" s="173">
        <v>100.42100000000001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102.411</v>
      </c>
      <c r="J56" s="175">
        <v>102.423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102.334</v>
      </c>
      <c r="J57" s="175">
        <v>102.346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104.747</v>
      </c>
      <c r="J58" s="175">
        <v>104.75700000000001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103.666</v>
      </c>
      <c r="J59" s="175">
        <v>103.67700000000001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101.727</v>
      </c>
      <c r="J60" s="175">
        <v>101.736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100.78400000000001</v>
      </c>
      <c r="J61" s="175">
        <v>100.795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102.804</v>
      </c>
      <c r="J62" s="175">
        <v>102.815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100.723</v>
      </c>
      <c r="J63" s="175">
        <v>100.735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101.91500000000001</v>
      </c>
      <c r="J64" s="175">
        <v>101.926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103.18</v>
      </c>
      <c r="J65" s="173">
        <v>103.19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100.56699999999999</v>
      </c>
      <c r="J66" s="175">
        <v>100.578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101.645</v>
      </c>
      <c r="J67" s="175">
        <v>101.657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103.255</v>
      </c>
      <c r="J68" s="175">
        <v>103.265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100.578</v>
      </c>
      <c r="J69" s="195">
        <v>100.58799999999999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10.35</v>
      </c>
      <c r="J71" s="202">
        <v>10.351000000000001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101.093</v>
      </c>
      <c r="J72" s="207">
        <v>101.10299999999999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102.005</v>
      </c>
      <c r="J73" s="211">
        <v>102.017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99.506</v>
      </c>
      <c r="J75" s="218">
        <v>99.581000000000003</v>
      </c>
      <c r="K75" s="113" t="s">
        <v>39</v>
      </c>
      <c r="M75" s="114">
        <f>+(J75-I75)/I75</f>
        <v>7.5372339356423576E-4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66.093999999999994</v>
      </c>
      <c r="J77" s="164">
        <v>66.084000000000003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142.261</v>
      </c>
      <c r="J78" s="175">
        <v>142.05000000000001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1414.0530000000001</v>
      </c>
      <c r="J79" s="227">
        <v>1411.903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108.739</v>
      </c>
      <c r="J80" s="175">
        <v>108.82899999999999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107.08799999999999</v>
      </c>
      <c r="J81" s="175">
        <v>107.08199999999999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80.741</v>
      </c>
      <c r="J82" s="175">
        <v>80.695999999999998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16.638000000000002</v>
      </c>
      <c r="J83" s="175">
        <v>16.637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257.392</v>
      </c>
      <c r="J84" s="175">
        <v>257.351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31.376000000000001</v>
      </c>
      <c r="J85" s="175">
        <v>31.425999999999998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2286.8470000000002</v>
      </c>
      <c r="J86" s="227">
        <v>2280.4879999999998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74.653999999999996</v>
      </c>
      <c r="J87" s="175">
        <v>74.716999999999999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56.195</v>
      </c>
      <c r="J88" s="175">
        <v>56.195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99.763000000000005</v>
      </c>
      <c r="J89" s="175">
        <v>99.795000000000002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110.02500000000001</v>
      </c>
      <c r="J90" s="175">
        <v>110.05500000000001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97.102999999999994</v>
      </c>
      <c r="J91" s="237">
        <v>97.11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11.329000000000001</v>
      </c>
      <c r="J93" s="164">
        <v>11.326000000000001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12.164</v>
      </c>
      <c r="J94" s="175">
        <v>12.162000000000001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15.493</v>
      </c>
      <c r="J95" s="175">
        <v>15.481999999999999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14.29</v>
      </c>
      <c r="J96" s="175">
        <v>14.263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11.997999999999999</v>
      </c>
      <c r="J97" s="207">
        <v>11.994999999999999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10.66</v>
      </c>
      <c r="J98" s="175">
        <v>10.666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10.404999999999999</v>
      </c>
      <c r="J99" s="175">
        <v>10.409000000000001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10.584</v>
      </c>
      <c r="J100" s="175">
        <v>10.587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120.25</v>
      </c>
      <c r="J101" s="175">
        <v>120.116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121.8</v>
      </c>
      <c r="J102" s="175">
        <v>121.73699999999999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10.489000000000001</v>
      </c>
      <c r="J103" s="175">
        <v>10.486000000000001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102.09699999999999</v>
      </c>
      <c r="J104" s="175">
        <v>102.306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19.855</v>
      </c>
      <c r="J105" s="175">
        <v>19.834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73.638000000000005</v>
      </c>
      <c r="J106" s="175">
        <v>73.492999999999995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76.194999999999993</v>
      </c>
      <c r="J107" s="175">
        <v>76.003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95.82</v>
      </c>
      <c r="J108" s="175">
        <v>95.962000000000003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88.944999999999993</v>
      </c>
      <c r="J109" s="175">
        <v>88.528999999999996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96.331000000000003</v>
      </c>
      <c r="J110" s="175">
        <v>96.218000000000004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101.208</v>
      </c>
      <c r="J111" s="173">
        <v>101.23399999999999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9.5619999999999994</v>
      </c>
      <c r="J112" s="173">
        <v>9.5190000000000001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8.08</v>
      </c>
      <c r="J113" s="276">
        <v>8.0180000000000007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94.459000000000003</v>
      </c>
      <c r="J115" s="280">
        <v>94.441999999999993</v>
      </c>
      <c r="K115" s="124" t="s">
        <v>43</v>
      </c>
      <c r="M115" s="114">
        <f t="shared" ref="M115:M117" si="9">+(J115-I115)/I115</f>
        <v>-1.7997226309838255E-4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94.417000000000002</v>
      </c>
      <c r="J116" s="281">
        <v>96.67</v>
      </c>
      <c r="K116" s="124" t="s">
        <v>43</v>
      </c>
      <c r="M116" s="114">
        <f t="shared" si="9"/>
        <v>2.3862228200430009E-2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129.59200000000001</v>
      </c>
      <c r="J117" s="287">
        <v>129.697</v>
      </c>
      <c r="K117" s="288" t="s">
        <v>158</v>
      </c>
      <c r="M117" s="114">
        <f t="shared" si="9"/>
        <v>8.1023519970360638E-4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10.29</v>
      </c>
      <c r="J118" s="294">
        <v>10.141</v>
      </c>
      <c r="K118" s="113" t="s">
        <v>39</v>
      </c>
      <c r="M118" s="114">
        <f>+(J118-I118)/I118</f>
        <v>-1.4480077745383785E-2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118.04</v>
      </c>
      <c r="J119" s="298">
        <v>117.791</v>
      </c>
      <c r="K119" s="113" t="s">
        <v>39</v>
      </c>
      <c r="M119" s="114">
        <f>+(J119-I119)/I119</f>
        <v>-2.1094544222298325E-3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117.17400000000001</v>
      </c>
      <c r="J120" s="304">
        <v>117.175</v>
      </c>
      <c r="K120" s="113" t="s">
        <v>39</v>
      </c>
      <c r="M120" s="114">
        <f>+(J120-I120)/I120</f>
        <v>8.5343164865120582E-6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100.53</v>
      </c>
      <c r="J121" s="311">
        <v>100.345</v>
      </c>
      <c r="K121" s="118" t="s">
        <v>41</v>
      </c>
      <c r="M121" s="114">
        <f t="shared" ref="M121:M130" si="11">+(J121-I121)/I121</f>
        <v>-1.8402466925296157E-3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100.039</v>
      </c>
      <c r="J122" s="311">
        <v>99.388000000000005</v>
      </c>
      <c r="K122" s="118" t="s">
        <v>41</v>
      </c>
      <c r="M122" s="114">
        <f t="shared" si="11"/>
        <v>-6.5074620897849463E-3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176.255</v>
      </c>
      <c r="J123" s="321">
        <v>175.999</v>
      </c>
      <c r="K123" s="113" t="s">
        <v>39</v>
      </c>
      <c r="M123" s="114">
        <f t="shared" si="11"/>
        <v>-1.4524410655016892E-3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161.10499999999999</v>
      </c>
      <c r="J124" s="327">
        <v>160.83699999999999</v>
      </c>
      <c r="K124" s="113" t="s">
        <v>39</v>
      </c>
      <c r="M124" s="114">
        <f t="shared" si="11"/>
        <v>-1.6635113745693845E-3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140.60499999999999</v>
      </c>
      <c r="J125" s="327">
        <v>140.59200000000001</v>
      </c>
      <c r="K125" s="113" t="s">
        <v>39</v>
      </c>
      <c r="M125" s="114">
        <f t="shared" si="11"/>
        <v>-9.245759396875508E-5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9396.4339999999993</v>
      </c>
      <c r="J126" s="335">
        <v>8383.3850000000002</v>
      </c>
      <c r="K126" s="113" t="s">
        <v>39</v>
      </c>
      <c r="M126" s="114">
        <f t="shared" si="11"/>
        <v>-0.10781206998314458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18.376999999999999</v>
      </c>
      <c r="J127" s="342">
        <v>18.297999999999998</v>
      </c>
      <c r="K127" s="113" t="s">
        <v>39</v>
      </c>
      <c r="M127" s="114">
        <f t="shared" si="11"/>
        <v>-4.2988518256516645E-3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130.96600000000001</v>
      </c>
      <c r="J128" s="349">
        <v>130.82599999999999</v>
      </c>
      <c r="K128" s="113" t="s">
        <v>39</v>
      </c>
      <c r="M128" s="114">
        <f t="shared" si="11"/>
        <v>-1.0689797351985612E-3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1486.0740000000001</v>
      </c>
      <c r="J129" s="356">
        <v>1476.4939999999999</v>
      </c>
      <c r="K129" s="113" t="s">
        <v>39</v>
      </c>
      <c r="M129" s="114">
        <f t="shared" si="11"/>
        <v>-6.4465161223466357E-3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103.455</v>
      </c>
      <c r="J130" s="363">
        <v>102.197</v>
      </c>
      <c r="K130" s="118" t="s">
        <v>41</v>
      </c>
      <c r="M130" s="114">
        <f t="shared" si="11"/>
        <v>-1.2159876274708768E-2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85.766999999999996</v>
      </c>
      <c r="J131" s="370">
        <v>85.915000000000006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113.288</v>
      </c>
      <c r="J132" s="376">
        <v>112.526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8545.5810000000001</v>
      </c>
      <c r="J133" s="384">
        <v>8526.491</v>
      </c>
      <c r="K133" s="113" t="s">
        <v>39</v>
      </c>
      <c r="M133" s="114">
        <f t="shared" ref="M133" si="13">+(J133-I133)/I133</f>
        <v>-2.2339031131996929E-3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8.7479999999999993</v>
      </c>
      <c r="J134" s="389">
        <v>8.7550000000000008</v>
      </c>
      <c r="K134" s="113" t="s">
        <v>39</v>
      </c>
      <c r="M134" s="114">
        <f>+(J134-I134)/I134</f>
        <v>8.0018289894849678E-4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8.673</v>
      </c>
      <c r="J136" s="396">
        <v>8.641</v>
      </c>
      <c r="K136" s="113" t="s">
        <v>39</v>
      </c>
      <c r="M136" s="114">
        <f t="shared" ref="M136" si="14">+(J136-I136)/I136</f>
        <v>-3.6896114377954602E-3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2014-07-08T10:49:09Z</dcterms:created>
  <dcterms:modified xsi:type="dcterms:W3CDTF">2014-07-08T10:49:33Z</dcterms:modified>
</cp:coreProperties>
</file>