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8-03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<sst xmlns="http://schemas.openxmlformats.org/spreadsheetml/2006/main" count="314" uniqueCount="169">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</sst>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O19" sqref="O19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140.16999999999999</v>
      </c>
      <c r="J6" s="32">
        <v>140.18</v>
      </c>
      <c r="M6" s="33">
        <f>+(J6-I6)/I6</f>
        <v>7.134194192779716E-5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12.301</v>
      </c>
      <c r="J8" s="32">
        <v>12.302</v>
      </c>
      <c r="M8" s="33">
        <f>+(J8-I8)/I8</f>
        <v>8.1294203723229473E-5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1.2609999999999999</v>
      </c>
      <c r="J10" s="32">
        <v>1.2609999999999999</v>
      </c>
      <c r="K10" s="48" t="s">
        <v>17</v>
      </c>
      <c r="M10" s="33">
        <f t="shared" ref="M10:M70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34.081000000000003</v>
      </c>
      <c r="J12" s="54">
        <v>34.084000000000003</v>
      </c>
      <c r="M12" s="33">
        <f t="shared" si="0"/>
        <v>8.8025586103697475E-5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46.506999999999998</v>
      </c>
      <c r="J13" s="61">
        <v>46.51</v>
      </c>
      <c r="M13" s="33">
        <f t="shared" si="0"/>
        <v>6.4506418388632112E-5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164.73500000000001</v>
      </c>
      <c r="J15" s="65">
        <v>163.941</v>
      </c>
      <c r="M15" s="33">
        <f t="shared" si="0"/>
        <v>-4.819862202932049E-3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575.70600000000002</v>
      </c>
      <c r="J16" s="70">
        <v>573.33500000000004</v>
      </c>
      <c r="M16" s="33">
        <f t="shared" si="0"/>
        <v>-4.1184215554466701E-3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135.23599999999999</v>
      </c>
      <c r="J17" s="70">
        <v>135.06</v>
      </c>
      <c r="M17" s="33">
        <f t="shared" si="0"/>
        <v>-1.3014286136826564E-3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127.461</v>
      </c>
      <c r="J18" s="70">
        <v>127.42400000000001</v>
      </c>
      <c r="K18" s="6"/>
      <c r="L18" s="6"/>
      <c r="M18" s="33">
        <f t="shared" si="0"/>
        <v>-2.9028487145081182E-4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117.504</v>
      </c>
      <c r="J19" s="70">
        <v>117.505</v>
      </c>
      <c r="M19" s="33">
        <f t="shared" si="0"/>
        <v>8.510348583797691E-6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115.33199999999999</v>
      </c>
      <c r="J20" s="70">
        <v>115.35899999999999</v>
      </c>
      <c r="M20" s="33">
        <f t="shared" si="0"/>
        <v>2.3410675267923061E-4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94.316999999999993</v>
      </c>
      <c r="J21" s="70">
        <v>94.382999999999996</v>
      </c>
      <c r="M21" s="33">
        <f t="shared" si="0"/>
        <v>6.997678043195024E-4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151.36699999999999</v>
      </c>
      <c r="J22" s="70">
        <v>151.31899999999999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99.882000000000005</v>
      </c>
      <c r="J23" s="70">
        <v>99.674999999999997</v>
      </c>
      <c r="M23" s="33">
        <f t="shared" si="0"/>
        <v>-2.0724454856731727E-3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103.932</v>
      </c>
      <c r="J24" s="84">
        <v>103.833</v>
      </c>
      <c r="M24" s="33">
        <f t="shared" si="0"/>
        <v>-9.5254589539317774E-4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1302.96</v>
      </c>
      <c r="J26" s="89">
        <v>1304.491</v>
      </c>
      <c r="K26" s="90" t="s">
        <v>41</v>
      </c>
      <c r="M26" s="33">
        <f t="shared" si="0"/>
        <v>1.1750168846318759E-3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2256.6190000000001</v>
      </c>
      <c r="J27" s="89">
        <v>2286.9810000000002</v>
      </c>
      <c r="K27" s="93" t="s">
        <v>43</v>
      </c>
      <c r="M27" s="33">
        <f t="shared" si="0"/>
        <v>1.3454641656389528E-2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107.90600000000001</v>
      </c>
      <c r="J28" s="97">
        <v>107.675</v>
      </c>
      <c r="K28" s="98" t="s">
        <v>45</v>
      </c>
      <c r="M28" s="33">
        <f t="shared" si="0"/>
        <v>-2.1407521361185545E-3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110.127</v>
      </c>
      <c r="J29" s="70">
        <v>109.971</v>
      </c>
      <c r="K29" s="90" t="s">
        <v>41</v>
      </c>
      <c r="M29" s="33">
        <f t="shared" si="0"/>
        <v>-1.4165463510310071E-3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122.36</v>
      </c>
      <c r="J30" s="70">
        <v>122.22199999999999</v>
      </c>
      <c r="K30" s="90" t="s">
        <v>41</v>
      </c>
      <c r="M30" s="33">
        <f t="shared" si="0"/>
        <v>-1.1278195488722232E-3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1191.5930000000001</v>
      </c>
      <c r="J31" s="89">
        <v>1193.2539999999999</v>
      </c>
      <c r="K31" s="48" t="s">
        <v>17</v>
      </c>
      <c r="M31" s="33">
        <f t="shared" si="0"/>
        <v>1.393932324207872E-3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130.328</v>
      </c>
      <c r="J32" s="70">
        <v>131.43100000000001</v>
      </c>
      <c r="K32" s="90" t="s">
        <v>41</v>
      </c>
      <c r="M32" s="33">
        <f t="shared" si="0"/>
        <v>8.4632619237616519E-3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15.202</v>
      </c>
      <c r="J33" s="70">
        <v>15.244999999999999</v>
      </c>
      <c r="K33" s="90" t="s">
        <v>41</v>
      </c>
      <c r="M33" s="33">
        <f t="shared" si="0"/>
        <v>2.8285751874752834E-3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5872.0889999999999</v>
      </c>
      <c r="J34" s="89">
        <v>5890.3950000000004</v>
      </c>
      <c r="K34" s="90" t="s">
        <v>41</v>
      </c>
      <c r="M34" s="33">
        <f t="shared" si="0"/>
        <v>3.1174595616654472E-3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6698.009</v>
      </c>
      <c r="J35" s="89">
        <v>6712.2640000000001</v>
      </c>
      <c r="K35" s="90" t="s">
        <v>41</v>
      </c>
      <c r="M35" s="33">
        <f t="shared" si="0"/>
        <v>2.1282443782921325E-3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2.2519999999999998</v>
      </c>
      <c r="J36" s="70">
        <v>2.2330000000000001</v>
      </c>
      <c r="K36" s="48" t="s">
        <v>17</v>
      </c>
      <c r="M36" s="33">
        <f t="shared" si="0"/>
        <v>-8.4369449378328982E-3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1.87</v>
      </c>
      <c r="J37" s="70">
        <v>1.859</v>
      </c>
      <c r="K37" s="48" t="s">
        <v>17</v>
      </c>
      <c r="M37" s="33">
        <f t="shared" si="0"/>
        <v>-5.8823529411765347E-3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1.1439999999999999</v>
      </c>
      <c r="J38" s="84">
        <v>1.1419999999999999</v>
      </c>
      <c r="K38" s="98" t="s">
        <v>45</v>
      </c>
      <c r="M38" s="33">
        <f t="shared" si="0"/>
        <v>-1.74825174825175E-3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108.255</v>
      </c>
      <c r="J44" s="129">
        <v>108.265</v>
      </c>
      <c r="M44" s="33">
        <f t="shared" si="0"/>
        <v>9.2374486166967964E-5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105.086</v>
      </c>
      <c r="J45" s="134">
        <v>105.096</v>
      </c>
      <c r="M45" s="33">
        <f t="shared" si="0"/>
        <v>9.5160154540139654E-5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105.979</v>
      </c>
      <c r="J46" s="134">
        <v>105.989</v>
      </c>
      <c r="M46" s="33">
        <f t="shared" si="0"/>
        <v>9.4358316270252751E-5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103.783</v>
      </c>
      <c r="J47" s="134">
        <v>103.794</v>
      </c>
      <c r="M47" s="33">
        <f t="shared" si="0"/>
        <v>1.0599038378150256E-4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104.047</v>
      </c>
      <c r="J48" s="134">
        <v>104.057</v>
      </c>
      <c r="M48" s="33">
        <f t="shared" si="0"/>
        <v>9.6110411640942225E-5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107.79900000000001</v>
      </c>
      <c r="J49" s="134">
        <v>107.807</v>
      </c>
      <c r="M49" s="33">
        <f t="shared" si="0"/>
        <v>7.4212191207669517E-5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104.452</v>
      </c>
      <c r="J50" s="134">
        <v>104.462</v>
      </c>
      <c r="M50" s="33">
        <f t="shared" si="0"/>
        <v>9.573775514116643E-5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104.55800000000001</v>
      </c>
      <c r="J51" s="134">
        <v>104.56699999999999</v>
      </c>
      <c r="K51" s="6" t="s">
        <v>36</v>
      </c>
      <c r="M51" s="33">
        <f t="shared" si="0"/>
        <v>8.6076627326327299E-5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104.77800000000001</v>
      </c>
      <c r="J52" s="134">
        <v>104.789</v>
      </c>
      <c r="M52" s="33">
        <f t="shared" si="0"/>
        <v>1.0498387065983012E-4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106.18600000000001</v>
      </c>
      <c r="J53" s="134">
        <v>106.194</v>
      </c>
      <c r="M53" s="33">
        <f t="shared" si="0"/>
        <v>7.5339498615594957E-5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103.179</v>
      </c>
      <c r="J54" s="134">
        <v>103.18899999999999</v>
      </c>
      <c r="M54" s="33">
        <f t="shared" si="0"/>
        <v>9.6918946684799274E-5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104.89700000000001</v>
      </c>
      <c r="J55" s="134">
        <v>104.908</v>
      </c>
      <c r="M55" s="33">
        <f t="shared" si="0"/>
        <v>1.048647721097427E-4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104.49299999999999</v>
      </c>
      <c r="J56" s="134">
        <v>104.502</v>
      </c>
      <c r="M56" s="33">
        <f t="shared" si="0"/>
        <v>8.6130171399044348E-5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107.26300000000001</v>
      </c>
      <c r="J57" s="134">
        <v>107.273</v>
      </c>
      <c r="M57" s="33">
        <f t="shared" si="0"/>
        <v>9.3228792780277497E-5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106.45699999999999</v>
      </c>
      <c r="J58" s="134">
        <v>106.465</v>
      </c>
      <c r="K58" s="6" t="s">
        <v>36</v>
      </c>
      <c r="M58" s="33">
        <f t="shared" si="0"/>
        <v>7.5147712221927896E-5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103.29</v>
      </c>
      <c r="J59" s="134">
        <v>103.29600000000001</v>
      </c>
      <c r="K59" s="6" t="s">
        <v>36</v>
      </c>
      <c r="M59" s="33">
        <f t="shared" si="0"/>
        <v>5.8088875980251982E-5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103.352</v>
      </c>
      <c r="J60" s="134">
        <v>103.361</v>
      </c>
      <c r="M60" s="33">
        <f t="shared" si="0"/>
        <v>8.708104342441695E-5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104.877</v>
      </c>
      <c r="J61" s="134">
        <v>104.886</v>
      </c>
      <c r="M61" s="33">
        <f t="shared" si="0"/>
        <v>8.5814811636491714E-5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103.087</v>
      </c>
      <c r="J62" s="134">
        <v>103.09699999999999</v>
      </c>
      <c r="M62" s="33">
        <f t="shared" si="0"/>
        <v>9.700544200520827E-5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103.916</v>
      </c>
      <c r="J63" s="84">
        <v>103.925</v>
      </c>
      <c r="M63" s="33">
        <f t="shared" si="0"/>
        <v>8.6608414488628717E-5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2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104.333</v>
      </c>
      <c r="J66" s="129">
        <v>104.34</v>
      </c>
      <c r="M66" s="33">
        <f t="shared" si="0"/>
        <v>6.7092866111441275E-5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103.202</v>
      </c>
      <c r="J67" s="164">
        <v>103.212</v>
      </c>
      <c r="M67" s="33">
        <f t="shared" si="0"/>
        <v>9.6897346950690065E-5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104.86799999999999</v>
      </c>
      <c r="J68" s="164">
        <v>104.877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105.22499999999999</v>
      </c>
      <c r="J69" s="164">
        <v>105.23699999999999</v>
      </c>
      <c r="M69" s="33">
        <f t="shared" ref="M69" si="3">+(J69-I69)/I69</f>
        <v>1.1404133998574916E-4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102.59399999999999</v>
      </c>
      <c r="J70" s="84">
        <v>102.60299999999999</v>
      </c>
      <c r="M70" s="33">
        <f t="shared" si="0"/>
        <v>8.7724428329145389E-5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10.569000000000001</v>
      </c>
      <c r="J72" s="129">
        <v>10.57</v>
      </c>
      <c r="M72" s="33">
        <f>+(J72-I72)/I72</f>
        <v>9.4616330778639956E-5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104.252</v>
      </c>
      <c r="J73" s="164">
        <v>104.261</v>
      </c>
      <c r="M73" s="33">
        <f>+(J73-I73)/I73</f>
        <v>8.6329279054601752E-5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103.297</v>
      </c>
      <c r="J74" s="84">
        <v>103.306</v>
      </c>
      <c r="M74" s="33">
        <f>+(J74-I74)/I74</f>
        <v>8.7127409314891437E-5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102.166</v>
      </c>
      <c r="J76" s="32">
        <v>102.22799999999999</v>
      </c>
      <c r="K76" s="90" t="s">
        <v>41</v>
      </c>
      <c r="M76" s="33">
        <f t="shared" ref="M76:M129" si="4">+(J76-I76)/I76</f>
        <v>6.0685550966072487E-4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75.334999999999994</v>
      </c>
      <c r="J78" s="129">
        <v>75.137</v>
      </c>
      <c r="M78" s="33">
        <f t="shared" ref="M78:M92" si="5">+(J78-I78)/I78</f>
        <v>-2.6282604367159129E-3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151.827</v>
      </c>
      <c r="J79" s="164">
        <v>151.80000000000001</v>
      </c>
      <c r="M79" s="33">
        <f t="shared" si="5"/>
        <v>-1.7783398209795894E-4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1497.6089999999999</v>
      </c>
      <c r="J80" s="184">
        <v>1497.481</v>
      </c>
      <c r="M80" s="33">
        <f t="shared" si="5"/>
        <v>-8.5469571830784321E-5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113.691</v>
      </c>
      <c r="J81" s="164">
        <v>113.551</v>
      </c>
      <c r="M81" s="33">
        <f t="shared" si="5"/>
        <v>-1.2314079390629035E-3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114.777</v>
      </c>
      <c r="J82" s="164">
        <v>114.687</v>
      </c>
      <c r="M82" s="33">
        <f t="shared" si="5"/>
        <v>-7.8412922449622668E-4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47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91.241</v>
      </c>
      <c r="J83" s="164">
        <v>91.1</v>
      </c>
      <c r="M83" s="33">
        <f t="shared" si="5"/>
        <v>-1.5453578983133168E-3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16.591000000000001</v>
      </c>
      <c r="J84" s="164">
        <v>16.579000000000001</v>
      </c>
      <c r="M84" s="33">
        <f t="shared" si="5"/>
        <v>-7.2328370803450388E-4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279.78300000000002</v>
      </c>
      <c r="J85" s="164">
        <v>281.08199999999999</v>
      </c>
      <c r="M85" s="33">
        <f t="shared" si="5"/>
        <v>4.6428839493463797E-3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45.268999999999998</v>
      </c>
      <c r="J86" s="164">
        <v>45.207000000000001</v>
      </c>
      <c r="M86" s="33">
        <f t="shared" si="5"/>
        <v>-1.3695906691112596E-3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2411.48</v>
      </c>
      <c r="J87" s="184">
        <v>2403.2559999999999</v>
      </c>
      <c r="M87" s="33">
        <f t="shared" si="5"/>
        <v>-3.4103538076202828E-3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80.781000000000006</v>
      </c>
      <c r="J88" s="164">
        <v>80.725999999999999</v>
      </c>
      <c r="M88" s="33">
        <f t="shared" si="5"/>
        <v>-6.8085317091898863E-4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58.683999999999997</v>
      </c>
      <c r="J89" s="164">
        <v>58.674999999999997</v>
      </c>
      <c r="M89" s="33">
        <f t="shared" si="5"/>
        <v>-1.533637788835175E-4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101.82299999999999</v>
      </c>
      <c r="J90" s="164">
        <v>101.76600000000001</v>
      </c>
      <c r="M90" s="33">
        <f t="shared" si="5"/>
        <v>-5.5979493827512401E-4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112.4</v>
      </c>
      <c r="J91" s="164">
        <v>112.32299999999999</v>
      </c>
      <c r="M91" s="33">
        <f t="shared" si="5"/>
        <v>-6.850533807830284E-4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104.55500000000001</v>
      </c>
      <c r="J92" s="84">
        <v>104.286</v>
      </c>
      <c r="M92" s="33">
        <f t="shared" si="5"/>
        <v>-2.572808569652388E-3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11.829000000000001</v>
      </c>
      <c r="J94" s="129">
        <v>11.831</v>
      </c>
      <c r="M94" s="33">
        <f t="shared" ref="M94:M113" si="7">+(J94-I94)/I94</f>
        <v>1.6907599966175428E-4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12.762</v>
      </c>
      <c r="J95" s="164">
        <v>12.737</v>
      </c>
      <c r="M95" s="33">
        <f t="shared" si="7"/>
        <v>-1.9589406049208865E-3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16.893000000000001</v>
      </c>
      <c r="J96" s="164">
        <v>16.847999999999999</v>
      </c>
      <c r="M96" s="33">
        <f t="shared" si="7"/>
        <v>-2.6638252530634997E-3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16.994</v>
      </c>
      <c r="J97" s="164">
        <v>16.940999999999999</v>
      </c>
      <c r="M97" s="33">
        <f t="shared" si="7"/>
        <v>-3.118747793338874E-3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12.429</v>
      </c>
      <c r="J98" s="164">
        <v>12.417</v>
      </c>
      <c r="M98" s="33">
        <f t="shared" si="7"/>
        <v>-9.6548394882938729E-4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10.528</v>
      </c>
      <c r="J99" s="164">
        <v>10.51</v>
      </c>
      <c r="M99" s="33">
        <f t="shared" si="7"/>
        <v>-1.7097264437690616E-3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10.355</v>
      </c>
      <c r="J100" s="164">
        <v>10.35</v>
      </c>
      <c r="M100" s="33">
        <f t="shared" si="7"/>
        <v>-4.8285852245299674E-4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10.353999999999999</v>
      </c>
      <c r="J101" s="164">
        <v>10.353999999999999</v>
      </c>
      <c r="M101" s="33">
        <f t="shared" si="7"/>
        <v>0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47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125.367</v>
      </c>
      <c r="J102" s="164">
        <v>125.318</v>
      </c>
      <c r="M102" s="33">
        <f t="shared" si="7"/>
        <v>-3.9085245718575536E-4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47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124.389</v>
      </c>
      <c r="J103" s="164">
        <v>124.38800000000001</v>
      </c>
      <c r="M103" s="33">
        <f t="shared" si="7"/>
        <v>-8.0392960791594439E-6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10.374000000000001</v>
      </c>
      <c r="J104" s="164">
        <v>10.359</v>
      </c>
      <c r="M104" s="33">
        <f t="shared" si="7"/>
        <v>-1.4459224985541323E-3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115.34399999999999</v>
      </c>
      <c r="J105" s="164">
        <v>115.431</v>
      </c>
      <c r="M105" s="33">
        <f t="shared" si="7"/>
        <v>7.5426550145654128E-4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20.106999999999999</v>
      </c>
      <c r="J106" s="164">
        <v>20.052</v>
      </c>
      <c r="M106" s="33">
        <f t="shared" si="7"/>
        <v>-2.7353657930073963E-3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99.349000000000004</v>
      </c>
      <c r="J107" s="164">
        <v>99.286000000000001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100.24299999999999</v>
      </c>
      <c r="J108" s="164">
        <v>100.20099999999999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100.447</v>
      </c>
      <c r="J109" s="212">
        <v>100.672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100.22199999999999</v>
      </c>
      <c r="J111" s="217">
        <v>100.241</v>
      </c>
      <c r="K111" s="98" t="s">
        <v>45</v>
      </c>
      <c r="M111" s="33">
        <f t="shared" si="7"/>
        <v>1.8957913432186005E-4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109.426</v>
      </c>
      <c r="J112" s="219">
        <v>109.17700000000001</v>
      </c>
      <c r="K112" s="98" t="s">
        <v>45</v>
      </c>
      <c r="M112" s="33">
        <f t="shared" si="7"/>
        <v>-2.275510390583547E-3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142.31299999999999</v>
      </c>
      <c r="J113" s="164">
        <v>142.28800000000001</v>
      </c>
      <c r="K113" s="220" t="s">
        <v>150</v>
      </c>
      <c r="M113" s="33">
        <f t="shared" si="7"/>
        <v>-1.7566912369198362E-4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11.121</v>
      </c>
      <c r="J114" s="164">
        <v>11.199</v>
      </c>
      <c r="K114" s="90" t="s">
        <v>41</v>
      </c>
      <c r="M114" s="33">
        <f t="shared" si="4"/>
        <v>7.0137577555974646E-3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117.422</v>
      </c>
      <c r="J115" s="164">
        <v>117.55200000000001</v>
      </c>
      <c r="K115" s="90" t="s">
        <v>41</v>
      </c>
      <c r="M115" s="33">
        <f t="shared" si="4"/>
        <v>1.1071179165744892E-3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116.994</v>
      </c>
      <c r="J116" s="164">
        <v>117.083</v>
      </c>
      <c r="K116" s="90" t="s">
        <v>41</v>
      </c>
      <c r="M116" s="33">
        <f t="shared" si="4"/>
        <v>7.6072277210795973E-4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103.18600000000001</v>
      </c>
      <c r="J117" s="164">
        <v>104.434</v>
      </c>
      <c r="K117" s="93" t="s">
        <v>43</v>
      </c>
      <c r="M117" s="33">
        <f t="shared" si="4"/>
        <v>1.2094664004806761E-2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102.274</v>
      </c>
      <c r="J118" s="164">
        <v>103.066</v>
      </c>
      <c r="K118" s="93" t="s">
        <v>43</v>
      </c>
      <c r="M118" s="33">
        <f t="shared" si="4"/>
        <v>7.7439036314214914E-3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182.71</v>
      </c>
      <c r="J119" s="164">
        <v>183.024</v>
      </c>
      <c r="K119" s="90" t="s">
        <v>41</v>
      </c>
      <c r="M119" s="33">
        <f t="shared" si="4"/>
        <v>1.7185704121284711E-3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164.34</v>
      </c>
      <c r="J120" s="164">
        <v>164.536</v>
      </c>
      <c r="K120" s="90" t="s">
        <v>41</v>
      </c>
      <c r="M120" s="33">
        <f t="shared" si="4"/>
        <v>1.1926493854204573E-3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142.86500000000001</v>
      </c>
      <c r="J121" s="164">
        <v>143.001</v>
      </c>
      <c r="K121" s="90" t="s">
        <v>41</v>
      </c>
      <c r="M121" s="33">
        <f t="shared" si="4"/>
        <v>9.5194764287961128E-4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9975.4269999999997</v>
      </c>
      <c r="J122" s="184">
        <v>10001.231</v>
      </c>
      <c r="K122" s="90" t="s">
        <v>41</v>
      </c>
      <c r="M122" s="33">
        <f t="shared" si="4"/>
        <v>2.5867564365916456E-3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196.4</v>
      </c>
      <c r="J123" s="164">
        <v>196.84200000000001</v>
      </c>
      <c r="K123" s="90" t="s">
        <v>41</v>
      </c>
      <c r="M123" s="33">
        <f t="shared" si="4"/>
        <v>2.2505091649694872E-3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136.62899999999999</v>
      </c>
      <c r="J124" s="164">
        <v>136.571</v>
      </c>
      <c r="K124" s="90" t="s">
        <v>41</v>
      </c>
      <c r="M124" s="33">
        <f t="shared" si="4"/>
        <v>-4.2450724223988122E-4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1534.999</v>
      </c>
      <c r="J125" s="184">
        <v>1537.4469999999999</v>
      </c>
      <c r="K125" s="90" t="s">
        <v>41</v>
      </c>
      <c r="M125" s="33">
        <f t="shared" si="4"/>
        <v>1.5947893125662397E-3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108.60299999999999</v>
      </c>
      <c r="J126" s="164">
        <v>109.163</v>
      </c>
      <c r="K126" s="93" t="s">
        <v>43</v>
      </c>
      <c r="M126" s="33">
        <f t="shared" si="4"/>
        <v>5.1563953113634275E-3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99.795000000000002</v>
      </c>
      <c r="J127" s="164">
        <v>98.807000000000002</v>
      </c>
      <c r="K127" s="98" t="s">
        <v>45</v>
      </c>
      <c r="M127" s="33">
        <f t="shared" si="4"/>
        <v>-9.9002956059922789E-3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116.027</v>
      </c>
      <c r="J128" s="164">
        <v>115.654</v>
      </c>
      <c r="K128" s="98" t="s">
        <v>45</v>
      </c>
      <c r="M128" s="33">
        <f t="shared" si="4"/>
        <v>-3.2147689761866174E-3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10122.992</v>
      </c>
      <c r="J129" s="229">
        <v>10104.182000000001</v>
      </c>
      <c r="K129" s="90" t="s">
        <v>41</v>
      </c>
      <c r="M129" s="33">
        <f t="shared" si="4"/>
        <v>-1.8581462871846081E-3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VL08-03-2012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2012-03-08T12:18:05Z</dcterms:created>
  <dcterms:modified xsi:type="dcterms:W3CDTF">2012-03-08T12:18:37Z</dcterms:modified>
</cp:coreProperties>
</file>