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12-2018 )" sheetId="1" r:id="rId1"/>
  </sheets>
  <definedNames>
    <definedName name="_xlnm._FilterDatabase" localSheetId="0" hidden="1">'06-12-2018 )'!$A$6:$Q$150</definedName>
    <definedName name="_xlnm.Print_Area" localSheetId="0">'06-12-2018 )'!$B$1:$N$146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<sst xmlns="http://schemas.openxmlformats.org/spreadsheetml/2006/main" count="347" uniqueCount="202">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</sst>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19" workbookViewId="0">
      <selection activeCell="P30" sqref="P30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4" style="496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178.321</v>
      </c>
      <c r="J6" s="40">
        <v>178.34399999999999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121.336</v>
      </c>
      <c r="J7" s="50">
        <v>121.35299999999999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103.25</v>
      </c>
      <c r="J8" s="50">
        <v>103.26300000000001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106.45</v>
      </c>
      <c r="J9" s="50">
        <v>106.468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106.676</v>
      </c>
      <c r="J10" s="50">
        <v>106.691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100.833</v>
      </c>
      <c r="J11" s="50">
        <v>100.84699999999999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15.911</v>
      </c>
      <c r="J13" s="78">
        <v>15.914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116.26600000000001</v>
      </c>
      <c r="J14" s="49">
        <v>116.279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</v>
      </c>
      <c r="J15" s="49">
        <v>1.135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105.044</v>
      </c>
      <c r="J16" s="95">
        <v>105.059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1.6379999999999999</v>
      </c>
      <c r="J18" s="101">
        <v>1.639</v>
      </c>
      <c r="K18" s="89" t="s">
        <v>35</v>
      </c>
      <c r="L18" s="41"/>
      <c r="M18" s="42">
        <f>+(J18-I18)/I18</f>
        <v>6.1050061050067891E-4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43.098999999999997</v>
      </c>
      <c r="J20" s="101">
        <v>43.103000000000002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58.212000000000003</v>
      </c>
      <c r="J21" s="55">
        <v>58.219000000000001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126.83</v>
      </c>
      <c r="J22" s="49">
        <v>126.72499999999999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120.129</v>
      </c>
      <c r="J23" s="49">
        <v>119.819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155.87299999999999</v>
      </c>
      <c r="J25" s="78">
        <v>154.34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580.65200000000004</v>
      </c>
      <c r="J26" s="49">
        <v>573.15099999999995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132.49299999999999</v>
      </c>
      <c r="J27" s="50">
        <v>132.11500000000001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138.779</v>
      </c>
      <c r="J28" s="136">
        <v>138.535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137.22</v>
      </c>
      <c r="J29" s="50">
        <v>137.43100000000001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117.083</v>
      </c>
      <c r="J30" s="50">
        <v>117.242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118.809</v>
      </c>
      <c r="J31" s="50">
        <v>118.233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170.65</v>
      </c>
      <c r="J32" s="50">
        <v>170.262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98.001999999999995</v>
      </c>
      <c r="J33" s="50">
        <v>97.606999999999999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109.83199999999999</v>
      </c>
      <c r="J34" s="50">
        <v>109.63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171.33699999999999</v>
      </c>
      <c r="J35" s="49">
        <v>170.18899999999999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150.471</v>
      </c>
      <c r="J36" s="50">
        <v>149.24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110.92100000000001</v>
      </c>
      <c r="J37" s="50">
        <v>110.43899999999999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63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23.324999999999999</v>
      </c>
      <c r="J39" s="95">
        <v>23.238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65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2254.3980000000001</v>
      </c>
      <c r="J41" s="180">
        <v>2263.5189999999998</v>
      </c>
      <c r="K41" s="181" t="s">
        <v>66</v>
      </c>
      <c r="M41" s="182">
        <f t="shared" ref="M41" si="3">+(J41-I41)/I41</f>
        <v>4.0458694516228456E-3</v>
      </c>
    </row>
    <row r="42" spans="1:17" ht="17.25" customHeight="1" thickTop="1" thickBot="1">
      <c r="B42" s="174">
        <f>B41+1</f>
        <v>32</v>
      </c>
      <c r="C42" s="143" t="s">
        <v>67</v>
      </c>
      <c r="D42" s="134" t="s">
        <v>68</v>
      </c>
      <c r="E42" s="177">
        <v>39745</v>
      </c>
      <c r="F42" s="178"/>
      <c r="G42" s="183"/>
      <c r="H42" s="49">
        <v>118.554</v>
      </c>
      <c r="I42" s="49">
        <v>128.43100000000001</v>
      </c>
      <c r="J42" s="49">
        <v>128.10499999999999</v>
      </c>
      <c r="K42" s="89" t="s">
        <v>69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70</v>
      </c>
      <c r="D43" s="134" t="s">
        <v>68</v>
      </c>
      <c r="E43" s="177">
        <v>39748</v>
      </c>
      <c r="F43" s="178"/>
      <c r="G43" s="179"/>
      <c r="H43" s="184">
        <v>153.31399999999999</v>
      </c>
      <c r="I43" s="50">
        <v>162.84700000000001</v>
      </c>
      <c r="J43" s="50">
        <v>162.87799999999999</v>
      </c>
      <c r="K43" s="185" t="s">
        <v>69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71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199.309</v>
      </c>
      <c r="J44" s="50">
        <v>199.71899999999999</v>
      </c>
      <c r="K44" s="185" t="s">
        <v>69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72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18.576000000000001</v>
      </c>
      <c r="J45" s="50">
        <v>18.734000000000002</v>
      </c>
      <c r="K45" s="185" t="s">
        <v>69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73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74</v>
      </c>
      <c r="J46" s="49" t="s">
        <v>62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75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2.8170000000000002</v>
      </c>
      <c r="J47" s="184">
        <v>2.8479999999999999</v>
      </c>
      <c r="K47" s="185"/>
      <c r="M47" s="182">
        <f t="shared" ref="M47:M48" si="5">+(J47-I47)/I47</f>
        <v>1.1004614838480545E-2</v>
      </c>
    </row>
    <row r="48" spans="1:17" ht="17.25" customHeight="1" thickTop="1" thickBot="1">
      <c r="A48" s="10" t="s">
        <v>76</v>
      </c>
      <c r="B48" s="174">
        <f t="shared" si="4"/>
        <v>38</v>
      </c>
      <c r="C48" s="186" t="s">
        <v>77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2.4510000000000001</v>
      </c>
      <c r="J48" s="50">
        <v>2.4740000000000002</v>
      </c>
      <c r="K48" s="187" t="s">
        <v>35</v>
      </c>
      <c r="M48" s="182">
        <f t="shared" si="5"/>
        <v>9.3839249286006253E-3</v>
      </c>
    </row>
    <row r="49" spans="2:14" ht="17.25" customHeight="1" thickTop="1" thickBot="1">
      <c r="B49" s="174">
        <f t="shared" si="4"/>
        <v>39</v>
      </c>
      <c r="C49" s="143" t="s">
        <v>78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1.2290000000000001</v>
      </c>
      <c r="K49" s="190" t="s">
        <v>79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80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1.1579999999999999</v>
      </c>
      <c r="J50" s="39">
        <v>1.159</v>
      </c>
      <c r="K50" s="190"/>
      <c r="M50" s="192">
        <f t="shared" ref="M50:M57" si="6">+(J50-I50)/I50</f>
        <v>8.635578583766079E-4</v>
      </c>
    </row>
    <row r="51" spans="2:14" ht="16.5" customHeight="1">
      <c r="B51" s="103">
        <f t="shared" si="4"/>
        <v>41</v>
      </c>
      <c r="C51" s="193" t="s">
        <v>81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1.175</v>
      </c>
      <c r="K51" s="190"/>
      <c r="M51" s="192">
        <f t="shared" si="6"/>
        <v>9.4501718213059471E-3</v>
      </c>
    </row>
    <row r="52" spans="2:14" ht="16.5" customHeight="1">
      <c r="B52" s="103">
        <f t="shared" si="4"/>
        <v>42</v>
      </c>
      <c r="C52" s="195" t="s">
        <v>82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1.1579999999999999</v>
      </c>
      <c r="J52" s="197">
        <v>1.173</v>
      </c>
      <c r="K52" s="190"/>
      <c r="M52" s="192">
        <f t="shared" si="6"/>
        <v>1.2953367875647777E-2</v>
      </c>
    </row>
    <row r="53" spans="2:14" ht="16.5" customHeight="1">
      <c r="B53" s="198">
        <f t="shared" si="4"/>
        <v>43</v>
      </c>
      <c r="C53" s="143" t="s">
        <v>83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124.72</v>
      </c>
      <c r="J53" s="201">
        <v>125.011</v>
      </c>
      <c r="K53" s="190"/>
      <c r="M53" s="192">
        <f t="shared" si="6"/>
        <v>2.3332264271968958E-3</v>
      </c>
    </row>
    <row r="54" spans="2:14" ht="16.5" customHeight="1">
      <c r="B54" s="198">
        <f t="shared" si="4"/>
        <v>44</v>
      </c>
      <c r="C54" s="202" t="s">
        <v>84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126.43300000000001</v>
      </c>
      <c r="J54" s="207">
        <v>126.298</v>
      </c>
      <c r="K54" s="190"/>
      <c r="M54" s="192">
        <f t="shared" si="6"/>
        <v>-1.0677592084345471E-3</v>
      </c>
    </row>
    <row r="55" spans="2:14" ht="16.5" customHeight="1">
      <c r="B55" s="198">
        <f t="shared" si="4"/>
        <v>45</v>
      </c>
      <c r="C55" s="202" t="s">
        <v>85</v>
      </c>
      <c r="D55" s="203" t="s">
        <v>86</v>
      </c>
      <c r="E55" s="208">
        <v>42842</v>
      </c>
      <c r="F55" s="209"/>
      <c r="G55" s="210"/>
      <c r="H55" s="211">
        <v>1036.8</v>
      </c>
      <c r="I55" s="212">
        <v>1100.28</v>
      </c>
      <c r="J55" s="212">
        <v>1098.7950000000001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87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11.324999999999999</v>
      </c>
      <c r="J56" s="217">
        <v>11.337999999999999</v>
      </c>
      <c r="K56" s="190"/>
      <c r="M56" s="192">
        <f t="shared" si="6"/>
        <v>1.1479028697571657E-3</v>
      </c>
    </row>
    <row r="57" spans="2:14" ht="16.5" customHeight="1" thickBot="1">
      <c r="B57" s="198">
        <f t="shared" si="4"/>
        <v>47</v>
      </c>
      <c r="C57" s="213" t="s">
        <v>88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10.601000000000001</v>
      </c>
      <c r="J57" s="222">
        <v>10.589</v>
      </c>
      <c r="K57" s="190"/>
      <c r="M57" s="192">
        <f t="shared" si="6"/>
        <v>-1.1319686821998354E-3</v>
      </c>
    </row>
    <row r="58" spans="2:14" ht="13.5" customHeight="1" thickTop="1" thickBot="1">
      <c r="B58" s="223" t="s">
        <v>89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90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91</v>
      </c>
      <c r="G60" s="237" t="s">
        <v>92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93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94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109.045</v>
      </c>
      <c r="J63" s="257">
        <v>109.06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95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103.047</v>
      </c>
      <c r="J64" s="212">
        <v>103.059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96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105.408</v>
      </c>
      <c r="J65" s="212">
        <v>105.423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97</v>
      </c>
      <c r="D66" s="274" t="s">
        <v>98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103.479</v>
      </c>
      <c r="J66" s="212">
        <v>103.494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99</v>
      </c>
      <c r="D67" s="274" t="s">
        <v>100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105.047</v>
      </c>
      <c r="J67" s="212">
        <v>105.06399999999999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101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107.67700000000001</v>
      </c>
      <c r="J68" s="212">
        <v>107.69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102</v>
      </c>
      <c r="D69" s="274" t="s">
        <v>68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105.48399999999999</v>
      </c>
      <c r="J69" s="212">
        <v>105.5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103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102.08</v>
      </c>
      <c r="J70" s="212">
        <v>102.092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104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103.791</v>
      </c>
      <c r="J71" s="212">
        <v>103.801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105</v>
      </c>
      <c r="D72" s="274" t="s">
        <v>106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105.087</v>
      </c>
      <c r="J72" s="212">
        <v>105.10299999999999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107</v>
      </c>
      <c r="D73" s="274" t="s">
        <v>108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103.73</v>
      </c>
      <c r="J73" s="212">
        <v>103.74299999999999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109</v>
      </c>
      <c r="D74" s="274" t="s">
        <v>110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107.729</v>
      </c>
      <c r="J74" s="212">
        <v>107.745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111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105.422</v>
      </c>
      <c r="J75" s="212">
        <v>105.43600000000001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112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104.075</v>
      </c>
      <c r="J76" s="212">
        <v>104.08499999999999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113</v>
      </c>
      <c r="D77" s="287" t="s">
        <v>114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103.643</v>
      </c>
      <c r="J77" s="212">
        <v>103.657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115</v>
      </c>
      <c r="D78" s="289" t="s">
        <v>116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104.71899999999999</v>
      </c>
      <c r="J78" s="212">
        <v>104.73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117</v>
      </c>
      <c r="D79" s="274" t="s">
        <v>118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103.529</v>
      </c>
      <c r="J79" s="212">
        <v>103.545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119</v>
      </c>
      <c r="D80" s="274" t="s">
        <v>118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104.51300000000001</v>
      </c>
      <c r="J80" s="211">
        <v>104.52800000000001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120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105.804</v>
      </c>
      <c r="J81" s="212">
        <v>105.81699999999999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121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103.551</v>
      </c>
      <c r="J82" s="212">
        <v>103.566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122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103.364</v>
      </c>
      <c r="J83" s="212">
        <v>103.376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123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106.00700000000001</v>
      </c>
      <c r="J84" s="212">
        <v>106.01900000000001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124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102.828</v>
      </c>
      <c r="J85" s="95">
        <v>102.839</v>
      </c>
      <c r="K85" s="41"/>
      <c r="L85" s="42"/>
      <c r="M85" s="41"/>
      <c r="N85" s="278"/>
    </row>
    <row r="86" spans="1:14" ht="13.5" customHeight="1" thickTop="1" thickBot="1">
      <c r="A86" s="10" t="s">
        <v>76</v>
      </c>
      <c r="B86" s="247" t="s">
        <v>125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126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10.68</v>
      </c>
      <c r="J87" s="311">
        <v>10.682</v>
      </c>
      <c r="K87" s="41"/>
      <c r="L87" s="42"/>
      <c r="M87" s="41"/>
      <c r="N87" s="312"/>
    </row>
    <row r="88" spans="1:14" ht="16.5" customHeight="1" thickTop="1" thickBot="1">
      <c r="A88" s="10" t="s">
        <v>76</v>
      </c>
      <c r="B88" s="308">
        <f>B87+1</f>
        <v>72</v>
      </c>
      <c r="C88" s="313" t="s">
        <v>127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103.824</v>
      </c>
      <c r="J88" s="316">
        <v>103.834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128</v>
      </c>
      <c r="D89" s="318" t="s">
        <v>129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104.27500000000001</v>
      </c>
      <c r="J89" s="320">
        <v>104.29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130</v>
      </c>
      <c r="D90" s="323" t="s">
        <v>131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105.396</v>
      </c>
      <c r="J90" s="320">
        <v>105.40900000000001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132</v>
      </c>
      <c r="D91" s="328" t="s">
        <v>133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10.478999999999999</v>
      </c>
      <c r="J91" s="332">
        <v>10.481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134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135</v>
      </c>
      <c r="D93" s="338" t="s">
        <v>129</v>
      </c>
      <c r="E93" s="339">
        <v>43350</v>
      </c>
      <c r="F93" s="340" t="s">
        <v>136</v>
      </c>
      <c r="G93" s="341" t="s">
        <v>136</v>
      </c>
      <c r="H93" s="342" t="s">
        <v>136</v>
      </c>
      <c r="I93" s="342">
        <v>100.50700000000001</v>
      </c>
      <c r="J93" s="342">
        <v>100.589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138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61.218000000000004</v>
      </c>
      <c r="J95" s="257">
        <v>61.128999999999998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139</v>
      </c>
      <c r="D96" s="353" t="s">
        <v>98</v>
      </c>
      <c r="E96" s="253">
        <v>34415</v>
      </c>
      <c r="F96" s="253">
        <v>42877</v>
      </c>
      <c r="G96" s="255" t="s">
        <v>140</v>
      </c>
      <c r="H96" s="354" t="s">
        <v>141</v>
      </c>
      <c r="I96" s="354" t="s">
        <v>141</v>
      </c>
      <c r="J96" s="354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142</v>
      </c>
      <c r="D97" s="299" t="s">
        <v>98</v>
      </c>
      <c r="E97" s="355">
        <v>34415</v>
      </c>
      <c r="F97" s="253">
        <v>42877</v>
      </c>
      <c r="G97" s="300" t="s">
        <v>143</v>
      </c>
      <c r="H97" s="354" t="s">
        <v>141</v>
      </c>
      <c r="I97" s="354" t="s">
        <v>141</v>
      </c>
      <c r="J97" s="354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144</v>
      </c>
      <c r="D98" s="356" t="s">
        <v>68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102.235</v>
      </c>
      <c r="J98" s="50">
        <v>101.84399999999999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145</v>
      </c>
      <c r="D99" s="356" t="s">
        <v>106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18.609000000000002</v>
      </c>
      <c r="J99" s="50">
        <v>18.579000000000001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146</v>
      </c>
      <c r="D100" s="361" t="s">
        <v>114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313.90199999999999</v>
      </c>
      <c r="J100" s="50">
        <v>313.40600000000001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147</v>
      </c>
      <c r="D101" s="364" t="s">
        <v>118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30.251999999999999</v>
      </c>
      <c r="J101" s="49">
        <v>30.234000000000002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148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2519.498</v>
      </c>
      <c r="J102" s="49">
        <v>2499.252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149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77.474999999999994</v>
      </c>
      <c r="J103" s="50">
        <v>77.161000000000001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150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57.707000000000001</v>
      </c>
      <c r="J104" s="50">
        <v>57.718000000000004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151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118.372</v>
      </c>
      <c r="J105" s="50">
        <v>118.208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152</v>
      </c>
      <c r="D106" s="369" t="s">
        <v>14</v>
      </c>
      <c r="E106" s="370">
        <v>36626</v>
      </c>
      <c r="F106" s="371">
        <v>42865</v>
      </c>
      <c r="G106" s="372" t="s">
        <v>153</v>
      </c>
      <c r="H106" s="373">
        <v>95.96</v>
      </c>
      <c r="I106" s="374">
        <v>104.83499999999999</v>
      </c>
      <c r="J106" s="374">
        <v>104.422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154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155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376" t="s">
        <v>141</v>
      </c>
      <c r="J108" s="376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78" t="s">
        <v>156</v>
      </c>
      <c r="D109" s="379" t="s">
        <v>25</v>
      </c>
      <c r="E109" s="380">
        <v>1867429</v>
      </c>
      <c r="F109" s="253">
        <v>43228</v>
      </c>
      <c r="G109" s="381">
        <v>0.151</v>
      </c>
      <c r="H109" s="382">
        <v>11.95</v>
      </c>
      <c r="I109" s="383">
        <v>11.709</v>
      </c>
      <c r="J109" s="383">
        <v>11.728999999999999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78" t="s">
        <v>157</v>
      </c>
      <c r="D110" s="379" t="s">
        <v>25</v>
      </c>
      <c r="E110" s="380">
        <v>735</v>
      </c>
      <c r="F110" s="253">
        <v>43228</v>
      </c>
      <c r="G110" s="381">
        <v>1.4E-2</v>
      </c>
      <c r="H110" s="382">
        <v>14.977</v>
      </c>
      <c r="I110" s="376" t="s">
        <v>141</v>
      </c>
      <c r="J110" s="376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4"/>
      <c r="B111" s="377">
        <f t="shared" si="10"/>
        <v>92</v>
      </c>
      <c r="C111" s="378" t="s">
        <v>158</v>
      </c>
      <c r="D111" s="379" t="s">
        <v>25</v>
      </c>
      <c r="E111" s="380">
        <v>39084</v>
      </c>
      <c r="F111" s="253">
        <v>43228</v>
      </c>
      <c r="G111" s="381">
        <v>0.23200000000000001</v>
      </c>
      <c r="H111" s="382">
        <v>13.451000000000001</v>
      </c>
      <c r="I111" s="383">
        <v>14.647</v>
      </c>
      <c r="J111" s="383">
        <v>14.701000000000001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5" t="s">
        <v>159</v>
      </c>
      <c r="D112" s="386" t="s">
        <v>98</v>
      </c>
      <c r="E112" s="380">
        <v>39994</v>
      </c>
      <c r="F112" s="253">
        <v>43241</v>
      </c>
      <c r="G112" s="381">
        <v>0.29899999999999999</v>
      </c>
      <c r="H112" s="382">
        <v>14.146000000000001</v>
      </c>
      <c r="I112" s="383">
        <v>16.334</v>
      </c>
      <c r="J112" s="383">
        <v>16.303000000000001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7">
        <f t="shared" si="10"/>
        <v>94</v>
      </c>
      <c r="C113" s="385" t="s">
        <v>160</v>
      </c>
      <c r="D113" s="379" t="s">
        <v>98</v>
      </c>
      <c r="E113" s="380">
        <v>40848</v>
      </c>
      <c r="F113" s="253">
        <v>43241</v>
      </c>
      <c r="G113" s="381">
        <v>0.24</v>
      </c>
      <c r="H113" s="382">
        <v>12.407</v>
      </c>
      <c r="I113" s="383">
        <v>14.065</v>
      </c>
      <c r="J113" s="383">
        <v>14.03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7">
        <f t="shared" si="10"/>
        <v>95</v>
      </c>
      <c r="C114" s="387" t="s">
        <v>161</v>
      </c>
      <c r="D114" s="386" t="s">
        <v>68</v>
      </c>
      <c r="E114" s="380">
        <v>39175</v>
      </c>
      <c r="F114" s="253">
        <v>43222</v>
      </c>
      <c r="G114" s="381">
        <v>4.5140000000000002</v>
      </c>
      <c r="H114" s="382">
        <v>147.89599999999999</v>
      </c>
      <c r="I114" s="383">
        <v>159.13300000000001</v>
      </c>
      <c r="J114" s="383">
        <v>158.58799999999999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7">
        <f t="shared" si="10"/>
        <v>96</v>
      </c>
      <c r="C115" s="388" t="s">
        <v>162</v>
      </c>
      <c r="D115" s="386" t="s">
        <v>68</v>
      </c>
      <c r="E115" s="380">
        <v>39175</v>
      </c>
      <c r="F115" s="253">
        <v>43222</v>
      </c>
      <c r="G115" s="389">
        <v>3.7869999999999999</v>
      </c>
      <c r="H115" s="382">
        <v>141.06800000000001</v>
      </c>
      <c r="I115" s="383">
        <v>148.43</v>
      </c>
      <c r="J115" s="383">
        <v>148.07400000000001</v>
      </c>
      <c r="K115" s="41"/>
      <c r="L115" s="42"/>
      <c r="M115" s="41"/>
      <c r="N115" s="89"/>
    </row>
    <row r="116" spans="1:17" s="86" customFormat="1" ht="16.5" customHeight="1" thickTop="1" thickBot="1">
      <c r="B116" s="377">
        <f t="shared" si="10"/>
        <v>97</v>
      </c>
      <c r="C116" s="390" t="s">
        <v>163</v>
      </c>
      <c r="D116" s="391" t="s">
        <v>29</v>
      </c>
      <c r="E116" s="380">
        <v>40708</v>
      </c>
      <c r="F116" s="253">
        <v>43245</v>
      </c>
      <c r="G116" s="392">
        <v>0.11</v>
      </c>
      <c r="H116" s="382">
        <v>8.8889999999999993</v>
      </c>
      <c r="I116" s="382">
        <v>9.1389999999999993</v>
      </c>
      <c r="J116" s="382">
        <v>9.1140000000000008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7">
        <f t="shared" si="10"/>
        <v>98</v>
      </c>
      <c r="C117" s="393" t="s">
        <v>164</v>
      </c>
      <c r="D117" s="252" t="s">
        <v>16</v>
      </c>
      <c r="E117" s="380">
        <v>39699</v>
      </c>
      <c r="F117" s="253">
        <v>43235</v>
      </c>
      <c r="G117" s="392">
        <v>3.415</v>
      </c>
      <c r="H117" s="382">
        <v>109.614</v>
      </c>
      <c r="I117" s="383">
        <v>124.462</v>
      </c>
      <c r="J117" s="383">
        <v>124.218</v>
      </c>
      <c r="K117" s="41"/>
      <c r="L117" s="42"/>
      <c r="M117" s="41"/>
      <c r="N117" s="89"/>
    </row>
    <row r="118" spans="1:17" ht="16.5" customHeight="1" thickTop="1" thickBot="1">
      <c r="B118" s="377">
        <f t="shared" si="10"/>
        <v>99</v>
      </c>
      <c r="C118" s="385" t="s">
        <v>165</v>
      </c>
      <c r="D118" s="379" t="s">
        <v>31</v>
      </c>
      <c r="E118" s="380">
        <v>40725</v>
      </c>
      <c r="F118" s="394">
        <v>43250</v>
      </c>
      <c r="G118" s="395">
        <v>0.96499999999999997</v>
      </c>
      <c r="H118" s="382">
        <v>87.316000000000003</v>
      </c>
      <c r="I118" s="383">
        <v>87.471000000000004</v>
      </c>
      <c r="J118" s="383">
        <v>87.177000000000007</v>
      </c>
      <c r="K118" s="41"/>
      <c r="L118" s="41"/>
      <c r="M118" s="42"/>
      <c r="N118" s="41"/>
    </row>
    <row r="119" spans="1:17" ht="16.5" customHeight="1" thickTop="1" thickBot="1">
      <c r="A119" s="10" t="s">
        <v>76</v>
      </c>
      <c r="B119" s="377">
        <f t="shared" si="10"/>
        <v>100</v>
      </c>
      <c r="C119" s="385" t="s">
        <v>166</v>
      </c>
      <c r="D119" s="379" t="s">
        <v>31</v>
      </c>
      <c r="E119" s="396">
        <v>40725</v>
      </c>
      <c r="F119" s="394">
        <v>43250</v>
      </c>
      <c r="G119" s="397">
        <v>0.59899999999999998</v>
      </c>
      <c r="H119" s="382">
        <v>90.784000000000006</v>
      </c>
      <c r="I119" s="382">
        <v>89.352000000000004</v>
      </c>
      <c r="J119" s="382">
        <v>89.022999999999996</v>
      </c>
      <c r="K119" s="41"/>
      <c r="L119" s="41"/>
      <c r="M119" s="42"/>
      <c r="N119" s="41"/>
    </row>
    <row r="120" spans="1:17" s="86" customFormat="1" ht="16.5" customHeight="1" thickTop="1">
      <c r="B120" s="377">
        <f t="shared" si="10"/>
        <v>101</v>
      </c>
      <c r="C120" s="398" t="s">
        <v>167</v>
      </c>
      <c r="D120" s="399" t="s">
        <v>133</v>
      </c>
      <c r="E120" s="400">
        <v>40910</v>
      </c>
      <c r="F120" s="253">
        <v>43248</v>
      </c>
      <c r="G120" s="401">
        <v>3.6440000000000001</v>
      </c>
      <c r="H120" s="382">
        <v>96.888000000000005</v>
      </c>
      <c r="I120" s="382">
        <v>100.13</v>
      </c>
      <c r="J120" s="382">
        <v>99.957999999999998</v>
      </c>
      <c r="K120" s="402"/>
      <c r="L120" s="403"/>
      <c r="M120" s="402"/>
      <c r="N120" s="404"/>
      <c r="O120" s="41"/>
      <c r="P120" s="41"/>
      <c r="Q120" s="41"/>
    </row>
    <row r="121" spans="1:17" ht="16.5" customHeight="1">
      <c r="B121" s="377">
        <f t="shared" si="10"/>
        <v>102</v>
      </c>
      <c r="C121" s="405" t="s">
        <v>168</v>
      </c>
      <c r="D121" s="406" t="s">
        <v>14</v>
      </c>
      <c r="E121" s="394">
        <v>41904</v>
      </c>
      <c r="F121" s="407">
        <v>43208</v>
      </c>
      <c r="G121" s="401">
        <v>1.0900000000000001</v>
      </c>
      <c r="H121" s="383">
        <v>102.804</v>
      </c>
      <c r="I121" s="383">
        <v>110.96899999999999</v>
      </c>
      <c r="J121" s="383">
        <v>110.56</v>
      </c>
      <c r="K121" s="408"/>
      <c r="L121" s="409"/>
      <c r="M121" s="408"/>
      <c r="N121" s="410"/>
    </row>
    <row r="122" spans="1:17" ht="16.5" customHeight="1">
      <c r="B122" s="377">
        <f t="shared" si="10"/>
        <v>103</v>
      </c>
      <c r="C122" s="411" t="s">
        <v>169</v>
      </c>
      <c r="D122" s="289" t="s">
        <v>16</v>
      </c>
      <c r="E122" s="412">
        <v>42388</v>
      </c>
      <c r="F122" s="394">
        <v>43236</v>
      </c>
      <c r="G122" s="255">
        <v>1.829</v>
      </c>
      <c r="H122" s="383">
        <v>96.245999999999995</v>
      </c>
      <c r="I122" s="383">
        <v>97.162999999999997</v>
      </c>
      <c r="J122" s="383">
        <v>96.733999999999995</v>
      </c>
      <c r="K122" s="408"/>
      <c r="L122" s="409"/>
      <c r="M122" s="408"/>
      <c r="N122" s="410"/>
    </row>
    <row r="123" spans="1:17" ht="16.5" customHeight="1">
      <c r="B123" s="377">
        <f t="shared" si="10"/>
        <v>104</v>
      </c>
      <c r="C123" s="411" t="s">
        <v>170</v>
      </c>
      <c r="D123" s="289" t="s">
        <v>29</v>
      </c>
      <c r="E123" s="412">
        <v>42741</v>
      </c>
      <c r="F123" s="413" t="s">
        <v>136</v>
      </c>
      <c r="G123" s="414" t="s">
        <v>136</v>
      </c>
      <c r="H123" s="415">
        <v>10.031000000000001</v>
      </c>
      <c r="I123" s="383">
        <v>10.375999999999999</v>
      </c>
      <c r="J123" s="383">
        <v>10.324</v>
      </c>
      <c r="K123" s="416"/>
      <c r="L123" s="409"/>
      <c r="M123" s="416"/>
      <c r="N123" s="410"/>
    </row>
    <row r="124" spans="1:17" ht="16.5" customHeight="1">
      <c r="B124" s="417">
        <f t="shared" si="10"/>
        <v>105</v>
      </c>
      <c r="C124" s="418" t="s">
        <v>171</v>
      </c>
      <c r="D124" s="419" t="s">
        <v>118</v>
      </c>
      <c r="E124" s="420">
        <v>43087</v>
      </c>
      <c r="F124" s="421" t="s">
        <v>136</v>
      </c>
      <c r="G124" s="422" t="s">
        <v>136</v>
      </c>
      <c r="H124" s="382">
        <v>100.008</v>
      </c>
      <c r="I124" s="382">
        <v>102.429</v>
      </c>
      <c r="J124" s="382">
        <v>102.52500000000001</v>
      </c>
      <c r="K124" s="423"/>
      <c r="L124" s="424"/>
      <c r="M124" s="423"/>
      <c r="N124" s="425"/>
    </row>
    <row r="125" spans="1:17" ht="16.5" customHeight="1" thickBot="1">
      <c r="B125" s="426">
        <f t="shared" si="10"/>
        <v>106</v>
      </c>
      <c r="C125" s="427" t="s">
        <v>172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4">
        <v>164.572</v>
      </c>
      <c r="J125" s="374">
        <v>164.01</v>
      </c>
      <c r="K125" s="432"/>
      <c r="L125" s="433"/>
      <c r="M125" s="434"/>
      <c r="N125" s="433"/>
    </row>
    <row r="126" spans="1:17" ht="13.5" customHeight="1" thickBot="1">
      <c r="B126" s="333" t="s">
        <v>173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17">
        <v>107</v>
      </c>
      <c r="C127" s="435" t="s">
        <v>174</v>
      </c>
      <c r="D127" s="379" t="s">
        <v>38</v>
      </c>
      <c r="E127" s="380">
        <v>40630</v>
      </c>
      <c r="F127" s="394">
        <v>43250</v>
      </c>
      <c r="G127" s="436">
        <v>1.8959999999999999</v>
      </c>
      <c r="H127" s="437">
        <v>102.77200000000001</v>
      </c>
      <c r="I127" s="438">
        <v>111.68600000000001</v>
      </c>
      <c r="J127" s="438">
        <v>113.697</v>
      </c>
      <c r="K127" s="190" t="s">
        <v>79</v>
      </c>
      <c r="M127" s="182">
        <f>+(J127-I127)/I127</f>
        <v>1.8005837795247351E-2</v>
      </c>
    </row>
    <row r="128" spans="1:17" ht="16.5" customHeight="1" thickTop="1" thickBot="1">
      <c r="B128" s="417">
        <f>B127+1</f>
        <v>108</v>
      </c>
      <c r="C128" s="439" t="s">
        <v>175</v>
      </c>
      <c r="D128" s="440" t="s">
        <v>176</v>
      </c>
      <c r="E128" s="441">
        <v>40543</v>
      </c>
      <c r="F128" s="442">
        <v>43245</v>
      </c>
      <c r="G128" s="443">
        <v>0.996</v>
      </c>
      <c r="H128" s="382">
        <v>109.363</v>
      </c>
      <c r="I128" s="382">
        <v>112.184</v>
      </c>
      <c r="J128" s="382">
        <v>112.746</v>
      </c>
      <c r="K128" s="181" t="s">
        <v>66</v>
      </c>
      <c r="M128" s="182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5" t="s">
        <v>177</v>
      </c>
      <c r="D129" s="444" t="s">
        <v>176</v>
      </c>
      <c r="E129" s="396">
        <v>40543</v>
      </c>
      <c r="F129" s="442">
        <v>43245</v>
      </c>
      <c r="G129" s="445">
        <v>0.83299999999999996</v>
      </c>
      <c r="H129" s="382">
        <v>108.645</v>
      </c>
      <c r="I129" s="382">
        <v>121.19799999999999</v>
      </c>
      <c r="J129" s="382">
        <v>121.619</v>
      </c>
      <c r="K129" s="181" t="s">
        <v>66</v>
      </c>
      <c r="M129" s="182">
        <f t="shared" ref="M129:M134" si="12">+(J129-I129)/I129</f>
        <v>3.4736546807703633E-3</v>
      </c>
    </row>
    <row r="130" spans="1:14" ht="16.5" customHeight="1" thickTop="1" thickBot="1">
      <c r="B130" s="417">
        <f t="shared" si="11"/>
        <v>110</v>
      </c>
      <c r="C130" s="446" t="s">
        <v>178</v>
      </c>
      <c r="D130" s="379" t="s">
        <v>20</v>
      </c>
      <c r="E130" s="396">
        <v>38671</v>
      </c>
      <c r="F130" s="442">
        <v>43241</v>
      </c>
      <c r="G130" s="443">
        <v>1.4370000000000001</v>
      </c>
      <c r="H130" s="447">
        <v>199.619</v>
      </c>
      <c r="I130" s="447">
        <v>207.43799999999999</v>
      </c>
      <c r="J130" s="447">
        <v>208.00399999999999</v>
      </c>
      <c r="K130" s="185" t="s">
        <v>69</v>
      </c>
      <c r="M130" s="182">
        <f t="shared" si="12"/>
        <v>2.7285261138267941E-3</v>
      </c>
    </row>
    <row r="131" spans="1:14" ht="16.5" customHeight="1" thickTop="1" thickBot="1">
      <c r="B131" s="417">
        <f t="shared" si="11"/>
        <v>111</v>
      </c>
      <c r="C131" s="446" t="s">
        <v>179</v>
      </c>
      <c r="D131" s="379" t="s">
        <v>20</v>
      </c>
      <c r="E131" s="396">
        <v>38671</v>
      </c>
      <c r="F131" s="442">
        <v>43241</v>
      </c>
      <c r="G131" s="401">
        <v>1.6950000000000001</v>
      </c>
      <c r="H131" s="382">
        <v>184.55799999999999</v>
      </c>
      <c r="I131" s="438">
        <v>188.185</v>
      </c>
      <c r="J131" s="438">
        <v>188.55799999999999</v>
      </c>
      <c r="K131" s="89" t="s">
        <v>69</v>
      </c>
      <c r="L131" s="41"/>
      <c r="M131" s="42">
        <f t="shared" si="12"/>
        <v>1.9820920902303076E-3</v>
      </c>
      <c r="N131" s="41"/>
    </row>
    <row r="132" spans="1:14" s="8" customFormat="1" ht="16.5" customHeight="1" thickTop="1" thickBot="1">
      <c r="A132" s="10"/>
      <c r="B132" s="417">
        <f t="shared" si="11"/>
        <v>112</v>
      </c>
      <c r="C132" s="378" t="s">
        <v>180</v>
      </c>
      <c r="D132" s="379" t="s">
        <v>20</v>
      </c>
      <c r="E132" s="396">
        <v>38671</v>
      </c>
      <c r="F132" s="442">
        <v>43241</v>
      </c>
      <c r="G132" s="401">
        <v>3.6469999999999998</v>
      </c>
      <c r="H132" s="382">
        <v>158.43600000000001</v>
      </c>
      <c r="I132" s="438">
        <v>163.422</v>
      </c>
      <c r="J132" s="438">
        <v>163.63999999999999</v>
      </c>
      <c r="K132" s="89" t="s">
        <v>69</v>
      </c>
      <c r="L132" s="41"/>
      <c r="M132" s="42">
        <f t="shared" si="12"/>
        <v>1.3339697225587088E-3</v>
      </c>
      <c r="N132" s="41"/>
    </row>
    <row r="133" spans="1:14" s="8" customFormat="1" ht="16.5" customHeight="1" thickTop="1" thickBot="1">
      <c r="A133" s="10"/>
      <c r="B133" s="417">
        <f t="shared" si="11"/>
        <v>113</v>
      </c>
      <c r="C133" s="385" t="s">
        <v>181</v>
      </c>
      <c r="D133" s="379" t="s">
        <v>20</v>
      </c>
      <c r="E133" s="396">
        <v>40014</v>
      </c>
      <c r="F133" s="448" t="s">
        <v>182</v>
      </c>
      <c r="G133" s="397" t="s">
        <v>182</v>
      </c>
      <c r="H133" s="382">
        <v>21.015000000000001</v>
      </c>
      <c r="I133" s="438">
        <v>24.506</v>
      </c>
      <c r="J133" s="438">
        <v>24.521000000000001</v>
      </c>
      <c r="K133" s="185" t="s">
        <v>69</v>
      </c>
      <c r="M133" s="182">
        <f t="shared" si="12"/>
        <v>6.1209499714357982E-4</v>
      </c>
    </row>
    <row r="134" spans="1:14" s="8" customFormat="1" ht="16.5" customHeight="1" thickTop="1" thickBot="1">
      <c r="A134" s="10"/>
      <c r="B134" s="417">
        <f t="shared" si="11"/>
        <v>114</v>
      </c>
      <c r="C134" s="385" t="s">
        <v>183</v>
      </c>
      <c r="D134" s="379" t="s">
        <v>20</v>
      </c>
      <c r="E134" s="396">
        <v>40455</v>
      </c>
      <c r="F134" s="407" t="s">
        <v>182</v>
      </c>
      <c r="G134" s="397" t="s">
        <v>182</v>
      </c>
      <c r="H134" s="382">
        <v>136.19</v>
      </c>
      <c r="I134" s="438">
        <v>145.69200000000001</v>
      </c>
      <c r="J134" s="438">
        <v>144.93100000000001</v>
      </c>
      <c r="K134" s="185" t="s">
        <v>69</v>
      </c>
      <c r="M134" s="182">
        <f t="shared" si="12"/>
        <v>-5.2233478845783955E-3</v>
      </c>
    </row>
    <row r="135" spans="1:14" s="8" customFormat="1" ht="16.5" customHeight="1" thickTop="1" thickBot="1">
      <c r="A135" s="10"/>
      <c r="B135" s="417">
        <f t="shared" si="11"/>
        <v>115</v>
      </c>
      <c r="C135" s="385" t="s">
        <v>184</v>
      </c>
      <c r="D135" s="379" t="s">
        <v>185</v>
      </c>
      <c r="E135" s="396">
        <v>40240</v>
      </c>
      <c r="F135" s="394">
        <v>43250</v>
      </c>
      <c r="G135" s="397">
        <v>1.972</v>
      </c>
      <c r="H135" s="382">
        <v>112.65900000000001</v>
      </c>
      <c r="I135" s="438">
        <v>128.917</v>
      </c>
      <c r="J135" s="438">
        <v>129.74100000000001</v>
      </c>
      <c r="K135" s="190" t="s">
        <v>79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7">
        <f t="shared" si="11"/>
        <v>116</v>
      </c>
      <c r="C136" s="398" t="s">
        <v>186</v>
      </c>
      <c r="D136" s="399" t="s">
        <v>133</v>
      </c>
      <c r="E136" s="449">
        <v>40147</v>
      </c>
      <c r="F136" s="407">
        <v>41418</v>
      </c>
      <c r="G136" s="401" t="s">
        <v>187</v>
      </c>
      <c r="H136" s="382">
        <v>8826.2090000000007</v>
      </c>
      <c r="I136" s="438">
        <v>9584.8629999999994</v>
      </c>
      <c r="J136" s="438">
        <v>9643.4390000000003</v>
      </c>
      <c r="K136" s="450" t="s">
        <v>69</v>
      </c>
      <c r="L136" s="451"/>
      <c r="M136" s="452">
        <f t="shared" ref="M136" si="13">+(J136-I136)/I136</f>
        <v>6.1113027906607468E-3</v>
      </c>
      <c r="N136" s="451"/>
    </row>
    <row r="137" spans="1:14" s="8" customFormat="1" ht="16.5" customHeight="1" thickTop="1" thickBot="1">
      <c r="A137" s="10"/>
      <c r="B137" s="417">
        <f t="shared" si="11"/>
        <v>117</v>
      </c>
      <c r="C137" s="398" t="s">
        <v>188</v>
      </c>
      <c r="D137" s="399" t="s">
        <v>133</v>
      </c>
      <c r="E137" s="453">
        <v>41984</v>
      </c>
      <c r="F137" s="454" t="s">
        <v>182</v>
      </c>
      <c r="G137" s="455" t="s">
        <v>182</v>
      </c>
      <c r="H137" s="456">
        <v>83.087000000000003</v>
      </c>
      <c r="I137" s="457">
        <v>76.751000000000005</v>
      </c>
      <c r="J137" s="457">
        <v>76.373000000000005</v>
      </c>
      <c r="K137" s="185" t="s">
        <v>69</v>
      </c>
      <c r="M137" s="182">
        <f>+(J137-I137)/I137</f>
        <v>-4.9250172636187165E-3</v>
      </c>
    </row>
    <row r="138" spans="1:14" s="8" customFormat="1" ht="16.5" customHeight="1" thickTop="1">
      <c r="A138" s="10"/>
      <c r="B138" s="417">
        <f t="shared" si="11"/>
        <v>118</v>
      </c>
      <c r="C138" s="458" t="s">
        <v>189</v>
      </c>
      <c r="D138" s="406" t="s">
        <v>60</v>
      </c>
      <c r="E138" s="459">
        <v>42170</v>
      </c>
      <c r="F138" s="442">
        <v>43235</v>
      </c>
      <c r="G138" s="460">
        <v>15.347</v>
      </c>
      <c r="H138" s="382">
        <v>984.26099999999997</v>
      </c>
      <c r="I138" s="382">
        <v>1052.943</v>
      </c>
      <c r="J138" s="382">
        <v>1055.202</v>
      </c>
      <c r="K138" s="185"/>
      <c r="M138" s="192">
        <f t="shared" ref="M138:M142" si="14">+(J138-I138)/I138</f>
        <v>2.1454152788897545E-3</v>
      </c>
    </row>
    <row r="139" spans="1:14" s="8" customFormat="1" ht="16.5" customHeight="1">
      <c r="A139" s="10"/>
      <c r="B139" s="417">
        <f t="shared" si="11"/>
        <v>119</v>
      </c>
      <c r="C139" s="461" t="s">
        <v>190</v>
      </c>
      <c r="D139" s="406" t="s">
        <v>10</v>
      </c>
      <c r="E139" s="400">
        <v>42352</v>
      </c>
      <c r="F139" s="442">
        <v>43245</v>
      </c>
      <c r="G139" s="460">
        <v>89.22</v>
      </c>
      <c r="H139" s="382">
        <v>5490.8450000000003</v>
      </c>
      <c r="I139" s="382">
        <v>5977.2169999999996</v>
      </c>
      <c r="J139" s="382">
        <v>5992.7849999999999</v>
      </c>
      <c r="K139" s="185"/>
      <c r="M139" s="192">
        <f t="shared" si="14"/>
        <v>2.6045566021779386E-3</v>
      </c>
    </row>
    <row r="140" spans="1:14" s="8" customFormat="1" ht="16.5" customHeight="1">
      <c r="A140" s="10"/>
      <c r="B140" s="417">
        <f t="shared" si="11"/>
        <v>120</v>
      </c>
      <c r="C140" s="462" t="s">
        <v>191</v>
      </c>
      <c r="D140" s="463" t="s">
        <v>29</v>
      </c>
      <c r="E140" s="464">
        <v>42580</v>
      </c>
      <c r="F140" s="442">
        <v>43245</v>
      </c>
      <c r="G140" s="397">
        <v>119.161</v>
      </c>
      <c r="H140" s="382">
        <v>4974.7240000000002</v>
      </c>
      <c r="I140" s="465">
        <v>5205.2619999999997</v>
      </c>
      <c r="J140" s="465">
        <v>5224.7979999999998</v>
      </c>
      <c r="K140" s="466"/>
      <c r="L140" s="467"/>
      <c r="M140" s="468">
        <f t="shared" si="14"/>
        <v>3.7531252029196723E-3</v>
      </c>
      <c r="N140" s="467"/>
    </row>
    <row r="141" spans="1:14" s="8" customFormat="1" ht="16.5" customHeight="1">
      <c r="A141" s="10"/>
      <c r="B141" s="417">
        <f t="shared" si="11"/>
        <v>121</v>
      </c>
      <c r="C141" s="469" t="s">
        <v>192</v>
      </c>
      <c r="D141" s="470" t="s">
        <v>38</v>
      </c>
      <c r="E141" s="471">
        <v>42920</v>
      </c>
      <c r="F141" s="394">
        <v>43250</v>
      </c>
      <c r="G141" s="436">
        <v>0.57999999999999996</v>
      </c>
      <c r="H141" s="382">
        <v>101.33499999999999</v>
      </c>
      <c r="I141" s="465">
        <v>91.706000000000003</v>
      </c>
      <c r="J141" s="465">
        <v>93.935000000000002</v>
      </c>
      <c r="K141" s="472"/>
      <c r="L141" s="473"/>
      <c r="M141" s="474">
        <f t="shared" si="14"/>
        <v>2.4305934180969612E-2</v>
      </c>
      <c r="N141" s="473"/>
    </row>
    <row r="142" spans="1:14" s="8" customFormat="1" ht="16.5" customHeight="1" thickBot="1">
      <c r="A142" s="10"/>
      <c r="B142" s="417">
        <f t="shared" si="11"/>
        <v>122</v>
      </c>
      <c r="C142" s="461" t="s">
        <v>193</v>
      </c>
      <c r="D142" s="406" t="s">
        <v>10</v>
      </c>
      <c r="E142" s="475">
        <v>43416</v>
      </c>
      <c r="F142" s="394" t="s">
        <v>136</v>
      </c>
      <c r="G142" s="436" t="s">
        <v>136</v>
      </c>
      <c r="H142" s="476" t="s">
        <v>136</v>
      </c>
      <c r="I142" s="477">
        <v>5000</v>
      </c>
      <c r="J142" s="477">
        <v>5000</v>
      </c>
      <c r="K142" s="472"/>
      <c r="L142" s="473"/>
      <c r="M142" s="474">
        <f t="shared" si="14"/>
        <v>0</v>
      </c>
      <c r="N142" s="473"/>
    </row>
    <row r="143" spans="1:14" s="8" customFormat="1" ht="13.5" customHeight="1" thickTop="1" thickBot="1">
      <c r="A143" s="10"/>
      <c r="B143" s="478" t="s">
        <v>194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195</v>
      </c>
      <c r="D144" s="338" t="s">
        <v>131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122.376</v>
      </c>
      <c r="J144" s="484">
        <v>122.11199999999999</v>
      </c>
      <c r="K144" s="226" t="s">
        <v>69</v>
      </c>
      <c r="L144" s="32"/>
      <c r="M144" s="485">
        <f>+(J144-I144)/I144</f>
        <v>-2.1572857423024939E-3</v>
      </c>
      <c r="N144" s="32"/>
    </row>
    <row r="145" spans="1:13" s="8" customFormat="1" ht="16.5" customHeight="1" thickTop="1" thickBot="1">
      <c r="A145" s="10"/>
      <c r="B145" s="333" t="s">
        <v>196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197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11960.797</v>
      </c>
      <c r="J146" s="491">
        <v>11974.048000000001</v>
      </c>
      <c r="K146" s="185" t="s">
        <v>69</v>
      </c>
      <c r="M146" s="182">
        <f>+(J146-I146)/I146</f>
        <v>1.1078693167353483E-3</v>
      </c>
    </row>
    <row r="147" spans="1:13" s="492" customFormat="1" ht="21.75" customHeight="1" thickTop="1">
      <c r="B147" s="493" t="s">
        <v>198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199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3" t="s">
        <v>200</v>
      </c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201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06-12-2018 )</vt:lpstr>
      <vt:lpstr>'06-12-2018 )'!Zone_d_impression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2018-12-06T15:24:51Z</dcterms:created>
  <dcterms:modified xsi:type="dcterms:W3CDTF">2018-12-06T15:25:09Z</dcterms:modified>
</cp:coreProperties>
</file>