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<sst xmlns="http://schemas.openxmlformats.org/spreadsheetml/2006/main" count="328" uniqueCount="185">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</sst>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Q21" sqref="Q21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152.28700000000001</v>
      </c>
      <c r="J6" s="39">
        <v>152.30099999999999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13.438000000000001</v>
      </c>
      <c r="J8" s="39">
        <v>13.439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1.3839999999999999</v>
      </c>
      <c r="J10" s="39">
        <v>1.385</v>
      </c>
      <c r="K10" s="52" t="s">
        <v>17</v>
      </c>
      <c r="L10" s="40"/>
      <c r="M10" s="41">
        <f t="shared" ref="M10" si="0">+(J10-I10)/I10</f>
        <v>7.2254335260123702E-4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37.261000000000003</v>
      </c>
      <c r="J12" s="62">
        <v>37.264000000000003</v>
      </c>
      <c r="K12" s="40"/>
      <c r="L12" s="40"/>
      <c r="M12" s="63">
        <f t="shared" ref="M12:M13" si="1">+(J12-I12)/I12</f>
        <v>8.0513137060200029E-5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50.658999999999999</v>
      </c>
      <c r="J13" s="70">
        <v>50.664000000000001</v>
      </c>
      <c r="K13" s="40"/>
      <c r="L13" s="40"/>
      <c r="M13" s="63">
        <f t="shared" si="1"/>
        <v>9.8699145265452497E-5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159.00800000000001</v>
      </c>
      <c r="J15" s="82">
        <v>159.089</v>
      </c>
      <c r="K15" s="40"/>
      <c r="L15" s="40"/>
      <c r="M15" s="83">
        <f t="shared" ref="M15:M21" si="2">+(J15-I15)/I15</f>
        <v>5.0940833165619875E-4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566.65800000000002</v>
      </c>
      <c r="J16" s="62">
        <v>568.05200000000002</v>
      </c>
      <c r="K16" s="40"/>
      <c r="L16" s="40"/>
      <c r="M16" s="41">
        <f t="shared" si="2"/>
        <v>2.460037624104849E-3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110.482</v>
      </c>
      <c r="J17" s="61">
        <v>110.914</v>
      </c>
      <c r="K17" s="40"/>
      <c r="L17" s="40"/>
      <c r="M17" s="41">
        <f t="shared" si="2"/>
        <v>3.9101392081968295E-3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122.602</v>
      </c>
      <c r="J18" s="61">
        <v>122.724</v>
      </c>
      <c r="K18" s="40"/>
      <c r="L18" s="40"/>
      <c r="M18" s="41">
        <f t="shared" si="2"/>
        <v>9.9508980277646271E-4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118.627</v>
      </c>
      <c r="J19" s="61">
        <v>118.676</v>
      </c>
      <c r="K19" s="40"/>
      <c r="L19" s="40"/>
      <c r="M19" s="41">
        <f t="shared" si="2"/>
        <v>4.1305942154826972E-4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110.96299999999999</v>
      </c>
      <c r="J20" s="61">
        <v>110.96</v>
      </c>
      <c r="K20" s="40"/>
      <c r="L20" s="40"/>
      <c r="M20" s="41">
        <f t="shared" si="2"/>
        <v>-2.7036039040041399E-5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92.483000000000004</v>
      </c>
      <c r="J21" s="61">
        <v>92.528000000000006</v>
      </c>
      <c r="K21" s="40"/>
      <c r="L21" s="40"/>
      <c r="M21" s="41">
        <f t="shared" si="2"/>
        <v>4.865759112485722E-4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132.553</v>
      </c>
      <c r="J22" s="61">
        <v>132.077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91.218999999999994</v>
      </c>
      <c r="J23" s="61">
        <v>91.155000000000001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103.56100000000001</v>
      </c>
      <c r="J24" s="106">
        <v>103.443</v>
      </c>
      <c r="K24" s="40"/>
      <c r="L24" s="40"/>
      <c r="M24" s="41">
        <f>+(J24-I24)/I24</f>
        <v>-1.1394250731453848E-3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1392.836</v>
      </c>
      <c r="J26" s="110">
        <v>1418.3579999999999</v>
      </c>
      <c r="K26" s="111" t="s">
        <v>40</v>
      </c>
      <c r="M26" s="112">
        <f t="shared" ref="M26:M38" si="3">+(J26-I26)/I26</f>
        <v>1.832376532484796E-2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2265.9430000000002</v>
      </c>
      <c r="J27" s="117">
        <v>2303.3270000000002</v>
      </c>
      <c r="K27" s="118" t="s">
        <v>42</v>
      </c>
      <c r="M27" s="112">
        <f t="shared" si="3"/>
        <v>1.6498208472146038E-2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101.148</v>
      </c>
      <c r="J28" s="123">
        <v>106.19499999999999</v>
      </c>
      <c r="K28" s="124" t="s">
        <v>44</v>
      </c>
      <c r="M28" s="112">
        <f t="shared" si="3"/>
        <v>4.9897180369359723E-2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101.26300000000001</v>
      </c>
      <c r="J29" s="128">
        <v>102.075</v>
      </c>
      <c r="K29" s="111" t="s">
        <v>40</v>
      </c>
      <c r="M29" s="112">
        <f t="shared" si="3"/>
        <v>8.0187235219181495E-3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126.672</v>
      </c>
      <c r="J30" s="129">
        <v>128.624</v>
      </c>
      <c r="K30" s="111" t="s">
        <v>40</v>
      </c>
      <c r="M30" s="112">
        <f t="shared" si="3"/>
        <v>1.5409877478842982E-2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1196.202</v>
      </c>
      <c r="J31" s="131">
        <v>1212.232</v>
      </c>
      <c r="K31" s="132" t="s">
        <v>17</v>
      </c>
      <c r="M31" s="112">
        <f t="shared" si="3"/>
        <v>1.3400746696628139E-2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118.08499999999999</v>
      </c>
      <c r="J32" s="133">
        <v>122.60599999999999</v>
      </c>
      <c r="K32" s="111" t="s">
        <v>40</v>
      </c>
      <c r="M32" s="112">
        <f t="shared" si="3"/>
        <v>3.8285980437820222E-2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15.234999999999999</v>
      </c>
      <c r="J33" s="128">
        <v>15.833</v>
      </c>
      <c r="K33" s="111" t="s">
        <v>40</v>
      </c>
      <c r="M33" s="112">
        <f t="shared" si="3"/>
        <v>3.9251723006235695E-2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5096.0559999999996</v>
      </c>
      <c r="J34" s="134">
        <v>5129.9009999999998</v>
      </c>
      <c r="K34" s="111"/>
      <c r="M34" s="112">
        <f t="shared" si="3"/>
        <v>6.6414105339502273E-3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4987.4870000000001</v>
      </c>
      <c r="J35" s="135">
        <v>5005.6559999999999</v>
      </c>
      <c r="K35" s="111"/>
      <c r="M35" s="112">
        <f t="shared" si="3"/>
        <v>3.6429167634922897E-3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2.214</v>
      </c>
      <c r="J36" s="131">
        <v>2.2759999999999998</v>
      </c>
      <c r="K36" s="132" t="s">
        <v>17</v>
      </c>
      <c r="M36" s="112">
        <f t="shared" si="3"/>
        <v>2.8003613369466954E-2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1.948</v>
      </c>
      <c r="J37" s="128">
        <v>1.9850000000000001</v>
      </c>
      <c r="K37" s="132" t="s">
        <v>17</v>
      </c>
      <c r="M37" s="112">
        <f t="shared" si="3"/>
        <v>1.8993839835729026E-2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1.054</v>
      </c>
      <c r="J38" s="140">
        <v>1.07</v>
      </c>
      <c r="K38" s="124" t="s">
        <v>44</v>
      </c>
      <c r="M38" s="112">
        <f t="shared" si="3"/>
        <v>1.5180265654648969E-2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107.80800000000001</v>
      </c>
      <c r="J44" s="163">
        <v>107.82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103.361</v>
      </c>
      <c r="J45" s="168">
        <v>103.372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105.38200000000001</v>
      </c>
      <c r="J46" s="171">
        <v>105.392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102.09699999999999</v>
      </c>
      <c r="J47" s="172">
        <v>102.108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103.187</v>
      </c>
      <c r="J48" s="174">
        <v>103.2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106.262</v>
      </c>
      <c r="J49" s="174">
        <v>106.27200000000001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103.628</v>
      </c>
      <c r="J50" s="174">
        <v>103.64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102.416</v>
      </c>
      <c r="J51" s="174">
        <v>102.426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102.614</v>
      </c>
      <c r="J52" s="174">
        <v>102.623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104.517</v>
      </c>
      <c r="J53" s="172">
        <v>104.526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101.593</v>
      </c>
      <c r="J54" s="172">
        <v>101.602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103.568</v>
      </c>
      <c r="J55" s="174">
        <v>103.578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103.607</v>
      </c>
      <c r="J56" s="174">
        <v>103.61799999999999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106.059</v>
      </c>
      <c r="J57" s="174">
        <v>106.07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104.99299999999999</v>
      </c>
      <c r="J58" s="174">
        <v>105.004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102.816</v>
      </c>
      <c r="J59" s="174">
        <v>102.82599999999999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102.038</v>
      </c>
      <c r="J60" s="174">
        <v>102.04900000000001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104.09099999999999</v>
      </c>
      <c r="J61" s="174">
        <v>104.102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102.12</v>
      </c>
      <c r="J62" s="174">
        <v>102.13200000000001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103.157</v>
      </c>
      <c r="J63" s="174">
        <v>103.16800000000001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104.346</v>
      </c>
      <c r="J64" s="172">
        <v>104.35599999999999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101.93600000000001</v>
      </c>
      <c r="J65" s="174">
        <v>101.947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102.97</v>
      </c>
      <c r="J66" s="174">
        <v>102.98099999999999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104.39100000000001</v>
      </c>
      <c r="J67" s="172">
        <v>104.401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101.79600000000001</v>
      </c>
      <c r="J68" s="194">
        <v>101.807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10.474</v>
      </c>
      <c r="J70" s="201">
        <v>10.475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102.29300000000001</v>
      </c>
      <c r="J71" s="206">
        <v>102.303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103.354</v>
      </c>
      <c r="J72" s="210">
        <v>103.366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100.76300000000001</v>
      </c>
      <c r="J74" s="210">
        <v>100.83799999999999</v>
      </c>
      <c r="K74" s="114"/>
      <c r="L74" s="113">
        <v>12769294</v>
      </c>
      <c r="M74" s="112">
        <f>+(J74-I74)/I74</f>
        <v>7.4432083205133455E-4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63.496000000000002</v>
      </c>
      <c r="J76" s="163">
        <v>63.642000000000003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142.76400000000001</v>
      </c>
      <c r="J77" s="174">
        <v>142.99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1432.934</v>
      </c>
      <c r="J78" s="224">
        <v>1433.951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111.116</v>
      </c>
      <c r="J79" s="174">
        <v>111.226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109.65300000000001</v>
      </c>
      <c r="J80" s="174">
        <v>109.755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83.001000000000005</v>
      </c>
      <c r="J81" s="174">
        <v>83.061000000000007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17.056999999999999</v>
      </c>
      <c r="J82" s="174">
        <v>17.07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270.98399999999998</v>
      </c>
      <c r="J83" s="174">
        <v>270.65199999999999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31.49</v>
      </c>
      <c r="J84" s="174">
        <v>31.582000000000001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2333.9079999999999</v>
      </c>
      <c r="J85" s="224">
        <v>2336.6109999999999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77.194000000000003</v>
      </c>
      <c r="J86" s="174">
        <v>77.072000000000003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57.414000000000001</v>
      </c>
      <c r="J87" s="174">
        <v>57.348999999999997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100.378</v>
      </c>
      <c r="J88" s="174">
        <v>100.54300000000001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109.72199999999999</v>
      </c>
      <c r="J89" s="174">
        <v>109.90600000000001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94.372</v>
      </c>
      <c r="J90" s="233">
        <v>94.864999999999995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11.24</v>
      </c>
      <c r="J92" s="163">
        <v>11.241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12.1</v>
      </c>
      <c r="J93" s="174">
        <v>12.101000000000001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15.393000000000001</v>
      </c>
      <c r="J94" s="174">
        <v>15.385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14.276999999999999</v>
      </c>
      <c r="J95" s="174">
        <v>14.286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12.587</v>
      </c>
      <c r="J96" s="206">
        <v>12.59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11.207000000000001</v>
      </c>
      <c r="J97" s="174">
        <v>11.199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10.587999999999999</v>
      </c>
      <c r="J98" s="174">
        <v>10.59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10.683999999999999</v>
      </c>
      <c r="J99" s="174">
        <v>10.683999999999999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122.54300000000001</v>
      </c>
      <c r="J100" s="174">
        <v>122.78700000000001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122.38</v>
      </c>
      <c r="J101" s="174">
        <v>122.395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10.45</v>
      </c>
      <c r="J102" s="174">
        <v>10.555999999999999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106.574</v>
      </c>
      <c r="J103" s="174">
        <v>106.276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20.129000000000001</v>
      </c>
      <c r="J104" s="174">
        <v>20.13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75.576999999999998</v>
      </c>
      <c r="J105" s="174">
        <v>75.224000000000004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79.233000000000004</v>
      </c>
      <c r="J106" s="174">
        <v>78.662999999999997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96.204999999999998</v>
      </c>
      <c r="J107" s="253">
        <v>96.653999999999996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83.302000000000007</v>
      </c>
      <c r="J108" s="174">
        <v>82.872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96.677999999999997</v>
      </c>
      <c r="J109" s="174">
        <v>97.061999999999998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103.10899999999999</v>
      </c>
      <c r="J110" s="172">
        <v>103.187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9.5050000000000008</v>
      </c>
      <c r="J111" s="266">
        <v>9.4930000000000003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7.5430000000000001</v>
      </c>
      <c r="J112" s="174">
        <v>7.54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104.65600000000001</v>
      </c>
      <c r="J113" s="233">
        <v>105.157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98.034000000000006</v>
      </c>
      <c r="J115" s="280">
        <v>100.604</v>
      </c>
      <c r="K115" s="124" t="s">
        <v>44</v>
      </c>
      <c r="M115" s="112">
        <f t="shared" ref="M115:M117" si="8">+(J115-I115)/I115</f>
        <v>2.6215394658995788E-2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95.784999999999997</v>
      </c>
      <c r="J116" s="281">
        <v>98.787999999999997</v>
      </c>
      <c r="K116" s="124" t="s">
        <v>44</v>
      </c>
      <c r="M116" s="112">
        <f t="shared" si="8"/>
        <v>3.1351464216735396E-2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129.78299999999999</v>
      </c>
      <c r="J117" s="287">
        <v>134.756</v>
      </c>
      <c r="K117" s="288" t="s">
        <v>156</v>
      </c>
      <c r="M117" s="112">
        <f t="shared" si="8"/>
        <v>3.8317807416996169E-2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9.5709999999999997</v>
      </c>
      <c r="J118" s="287">
        <v>9.8979999999999997</v>
      </c>
      <c r="K118" s="111" t="s">
        <v>40</v>
      </c>
      <c r="M118" s="112">
        <f>+(J118-I118)/I118</f>
        <v>3.4165708912339353E-2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113.922</v>
      </c>
      <c r="J119" s="295">
        <v>116.616</v>
      </c>
      <c r="K119" s="111" t="s">
        <v>40</v>
      </c>
      <c r="M119" s="112">
        <f>+(J119-I119)/I119</f>
        <v>2.3647758992995233E-2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117.04300000000001</v>
      </c>
      <c r="J120" s="299">
        <v>118.23099999999999</v>
      </c>
      <c r="K120" s="111" t="s">
        <v>40</v>
      </c>
      <c r="M120" s="112">
        <f>+(J120-I120)/I120</f>
        <v>1.0150115769417975E-2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101.53400000000001</v>
      </c>
      <c r="J121" s="306">
        <v>102.916</v>
      </c>
      <c r="K121" s="118" t="s">
        <v>42</v>
      </c>
      <c r="M121" s="112">
        <f t="shared" ref="M121:M130" si="10">+(J121-I121)/I121</f>
        <v>1.3611204128666168E-2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100.28700000000001</v>
      </c>
      <c r="J122" s="306">
        <v>102.407</v>
      </c>
      <c r="K122" s="118" t="s">
        <v>42</v>
      </c>
      <c r="M122" s="112">
        <f t="shared" si="10"/>
        <v>2.1139330122548188E-2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170.87799999999999</v>
      </c>
      <c r="J123" s="316">
        <v>173.50899999999999</v>
      </c>
      <c r="K123" s="111" t="s">
        <v>40</v>
      </c>
      <c r="M123" s="112">
        <f t="shared" si="10"/>
        <v>1.5396949870667965E-2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159.46299999999999</v>
      </c>
      <c r="J124" s="322">
        <v>161.066</v>
      </c>
      <c r="K124" s="111" t="s">
        <v>40</v>
      </c>
      <c r="M124" s="112">
        <f t="shared" si="10"/>
        <v>1.0052488665082236E-2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139.82</v>
      </c>
      <c r="J125" s="322">
        <v>141.70400000000001</v>
      </c>
      <c r="K125" s="111" t="s">
        <v>40</v>
      </c>
      <c r="M125" s="112">
        <f t="shared" si="10"/>
        <v>1.3474467172078491E-2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9390.0550000000003</v>
      </c>
      <c r="J126" s="328">
        <v>10014.651</v>
      </c>
      <c r="K126" s="111" t="s">
        <v>40</v>
      </c>
      <c r="M126" s="112">
        <f t="shared" si="10"/>
        <v>6.6516756291629758E-2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16.716999999999999</v>
      </c>
      <c r="J127" s="332">
        <v>17.353999999999999</v>
      </c>
      <c r="K127" s="111" t="s">
        <v>40</v>
      </c>
      <c r="M127" s="112">
        <f t="shared" si="10"/>
        <v>3.8104923132140964E-2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126.31399999999999</v>
      </c>
      <c r="J128" s="338">
        <v>128.86099999999999</v>
      </c>
      <c r="K128" s="111" t="s">
        <v>40</v>
      </c>
      <c r="M128" s="112">
        <f t="shared" si="10"/>
        <v>2.0164035657171786E-2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98.715000000000003</v>
      </c>
      <c r="J130" s="347">
        <v>100.413</v>
      </c>
      <c r="K130" s="118" t="s">
        <v>42</v>
      </c>
      <c r="M130" s="112">
        <f t="shared" si="10"/>
        <v>1.7201033277617316E-2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84.066999999999993</v>
      </c>
      <c r="J131" s="353">
        <v>85.525000000000006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111.502</v>
      </c>
      <c r="J132" s="359">
        <v>115.23099999999999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8423.8169999999991</v>
      </c>
      <c r="J133" s="366">
        <v>8700.7170000000006</v>
      </c>
      <c r="K133" s="111" t="s">
        <v>40</v>
      </c>
      <c r="M133" s="112">
        <f t="shared" ref="M133" si="11">+(J133-I133)/I133</f>
        <v>3.2871084450196569E-2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8.1940000000000008</v>
      </c>
      <c r="J134" s="371">
        <v>8.5609999999999999</v>
      </c>
      <c r="K134" s="111" t="s">
        <v>40</v>
      </c>
      <c r="M134" s="112">
        <f>+(J134-I134)/I134</f>
        <v>4.4788869904808286E-2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8.1150000000000002</v>
      </c>
      <c r="J136" s="378">
        <v>8.4139999999999997</v>
      </c>
      <c r="K136" s="111" t="s">
        <v>40</v>
      </c>
      <c r="M136" s="379">
        <f t="shared" ref="M136" si="12">+(J136-I136)/I136</f>
        <v>3.6845348120763954E-2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2014-11-06T14:03:37Z</dcterms:created>
  <dcterms:modified xsi:type="dcterms:W3CDTF">2014-11-06T14:05:00Z</dcterms:modified>
</cp:coreProperties>
</file>