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6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<sst xmlns="http://schemas.openxmlformats.org/spreadsheetml/2006/main" count="326" uniqueCount="176">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</sst>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142.87299999999999</v>
      </c>
      <c r="J6" s="33">
        <v>142.88499999999999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12.547000000000001</v>
      </c>
      <c r="J8" s="33">
        <v>12.548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</v>
      </c>
      <c r="J10" s="33">
        <v>1.2889999999999999</v>
      </c>
      <c r="K10" s="36" t="s">
        <v>17</v>
      </c>
      <c r="L10" s="34"/>
      <c r="M10" s="35">
        <f t="shared" ref="M10" si="0">+(J10-I10)/I10</f>
        <v>7.7639751552786482E-4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34.880000000000003</v>
      </c>
      <c r="J12" s="57">
        <v>34.884</v>
      </c>
      <c r="K12" s="34"/>
      <c r="L12" s="34"/>
      <c r="M12" s="35">
        <f t="shared" ref="M12" si="1">+(J12-I12)/I12</f>
        <v>1.1467889908250524E-4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47.499000000000002</v>
      </c>
      <c r="J13" s="64">
        <v>47.503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173.59</v>
      </c>
      <c r="J15" s="68">
        <v>173.86600000000001</v>
      </c>
      <c r="K15" s="34"/>
      <c r="L15" s="34"/>
      <c r="M15" s="35">
        <f>+(J15-I15)/I15</f>
        <v>1.5899533383260007E-3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593.04399999999998</v>
      </c>
      <c r="J16" s="57">
        <v>593.99</v>
      </c>
      <c r="K16" s="34"/>
      <c r="L16" s="34"/>
      <c r="M16" s="35">
        <f>+(J16-I16)/I16</f>
        <v>1.5951598869561557E-3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137.321</v>
      </c>
      <c r="J17" s="57">
        <v>137.49600000000001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127.664</v>
      </c>
      <c r="J18" s="57">
        <v>127.71</v>
      </c>
      <c r="K18" s="34"/>
      <c r="L18" s="34"/>
      <c r="M18" s="35">
        <f>+(J18-I18)/I18</f>
        <v>3.6032084221074279E-4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118.44499999999999</v>
      </c>
      <c r="J19" s="57">
        <v>118.43</v>
      </c>
      <c r="K19" s="34"/>
      <c r="L19" s="34"/>
      <c r="M19" s="35">
        <f>+(J19-I19)/I19</f>
        <v>-1.2664105703057417E-4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116.04</v>
      </c>
      <c r="J20" s="57">
        <v>116.05800000000001</v>
      </c>
      <c r="K20" s="34"/>
      <c r="L20" s="34"/>
      <c r="M20" s="35">
        <f>+(J20-I20)/I20</f>
        <v>1.5511892450879595E-4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95.414000000000001</v>
      </c>
      <c r="J21" s="57">
        <v>95.1</v>
      </c>
      <c r="K21" s="34"/>
      <c r="L21" s="34"/>
      <c r="M21" s="35">
        <f>+(J21-I21)/I21</f>
        <v>-3.2909216676798706E-3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145.46600000000001</v>
      </c>
      <c r="J22" s="57">
        <v>145.053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109.04300000000001</v>
      </c>
      <c r="J23" s="57">
        <v>109.104</v>
      </c>
      <c r="K23" s="34"/>
      <c r="L23" s="34"/>
      <c r="M23" s="35">
        <f>+(J23-I23)/I23</f>
        <v>5.5941234192009425E-4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106.881</v>
      </c>
      <c r="J24" s="80">
        <v>107.124</v>
      </c>
      <c r="K24" s="34"/>
      <c r="L24" s="34"/>
      <c r="M24" s="35">
        <f>+(J24-I24)/I24</f>
        <v>2.2735565722625632E-3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1330.0150000000001</v>
      </c>
      <c r="J26" s="89">
        <v>1338.453</v>
      </c>
      <c r="K26" s="90" t="s">
        <v>41</v>
      </c>
      <c r="M26" s="91">
        <f t="shared" ref="M26:M69" si="2">+(J26-I26)/I26</f>
        <v>6.3442893501200167E-3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2344.2979999999998</v>
      </c>
      <c r="J27" s="89">
        <v>2342.4569999999999</v>
      </c>
      <c r="K27" s="94" t="s">
        <v>43</v>
      </c>
      <c r="M27" s="91">
        <f t="shared" si="2"/>
        <v>-7.8530971745055219E-4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108.444</v>
      </c>
      <c r="J28" s="98">
        <v>110.181</v>
      </c>
      <c r="K28" s="99" t="s">
        <v>45</v>
      </c>
      <c r="M28" s="91">
        <f t="shared" si="2"/>
        <v>1.6017483678211746E-2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106.879</v>
      </c>
      <c r="J29" s="57">
        <v>107.715</v>
      </c>
      <c r="K29" s="90" t="s">
        <v>41</v>
      </c>
      <c r="M29" s="91">
        <f t="shared" si="2"/>
        <v>7.8219294716454918E-3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122.697</v>
      </c>
      <c r="J30" s="57">
        <v>123.971</v>
      </c>
      <c r="K30" s="90" t="s">
        <v>41</v>
      </c>
      <c r="M30" s="91">
        <f t="shared" si="2"/>
        <v>1.0383301955223037E-2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1218.248</v>
      </c>
      <c r="J31" s="89">
        <v>1220.3420000000001</v>
      </c>
      <c r="K31" s="102" t="s">
        <v>17</v>
      </c>
      <c r="M31" s="91">
        <f t="shared" si="2"/>
        <v>1.7188618409388326E-3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133.898</v>
      </c>
      <c r="J32" s="57">
        <v>136.566</v>
      </c>
      <c r="K32" s="90" t="s">
        <v>41</v>
      </c>
      <c r="M32" s="91">
        <f t="shared" si="2"/>
        <v>1.9925615020388702E-2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15.788</v>
      </c>
      <c r="J33" s="57">
        <v>16.091000000000001</v>
      </c>
      <c r="K33" s="90" t="s">
        <v>41</v>
      </c>
      <c r="M33" s="91">
        <f t="shared" si="2"/>
        <v>1.9191791233848544E-2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6005.1930000000002</v>
      </c>
      <c r="J34" s="89">
        <v>6023.5919999999996</v>
      </c>
      <c r="K34" s="90" t="s">
        <v>41</v>
      </c>
      <c r="M34" s="91">
        <f t="shared" si="2"/>
        <v>3.0638482393487488E-3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6792.6970000000001</v>
      </c>
      <c r="J36" s="89">
        <v>6796.4579999999996</v>
      </c>
      <c r="K36" s="90" t="s">
        <v>41</v>
      </c>
      <c r="M36" s="91">
        <f t="shared" si="2"/>
        <v>5.5368287441637872E-4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2.3620000000000001</v>
      </c>
      <c r="J37" s="57">
        <v>2.3650000000000002</v>
      </c>
      <c r="K37" s="102" t="s">
        <v>17</v>
      </c>
      <c r="M37" s="91">
        <f t="shared" si="2"/>
        <v>1.2701100762066526E-3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1.9690000000000001</v>
      </c>
      <c r="J38" s="57">
        <v>1.972</v>
      </c>
      <c r="K38" s="102" t="s">
        <v>17</v>
      </c>
      <c r="M38" s="91">
        <f t="shared" si="2"/>
        <v>1.5236160487556586E-3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1.2649999999999999</v>
      </c>
      <c r="J39" s="80">
        <v>1.284</v>
      </c>
      <c r="K39" s="99" t="s">
        <v>45</v>
      </c>
      <c r="M39" s="91">
        <f t="shared" si="2"/>
        <v>1.5019762845849905E-2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106.63</v>
      </c>
      <c r="J45" s="134">
        <v>106.64100000000001</v>
      </c>
      <c r="K45" s="34"/>
      <c r="L45" s="34"/>
      <c r="M45" s="35">
        <f t="shared" si="2"/>
        <v>1.0316046140870197E-4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103.652</v>
      </c>
      <c r="J46" s="139">
        <v>103.66200000000001</v>
      </c>
      <c r="K46" s="34"/>
      <c r="L46" s="34"/>
      <c r="M46" s="35">
        <f t="shared" si="2"/>
        <v>9.6476671940774088E-5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104.726</v>
      </c>
      <c r="J47" s="139">
        <v>104.736</v>
      </c>
      <c r="K47" s="34"/>
      <c r="L47" s="34"/>
      <c r="M47" s="35">
        <f t="shared" si="2"/>
        <v>9.548727154675168E-5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101.846</v>
      </c>
      <c r="J48" s="139">
        <v>101.879</v>
      </c>
      <c r="K48" s="34"/>
      <c r="L48" s="34"/>
      <c r="M48" s="35">
        <f t="shared" si="2"/>
        <v>3.2401861634233305E-4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102.568</v>
      </c>
      <c r="J49" s="139">
        <v>102.57899999999999</v>
      </c>
      <c r="K49" s="34"/>
      <c r="L49" s="34"/>
      <c r="M49" s="35">
        <f t="shared" si="2"/>
        <v>1.0724592465482099E-4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106.131</v>
      </c>
      <c r="J50" s="139">
        <v>106.14</v>
      </c>
      <c r="K50" s="34"/>
      <c r="L50" s="34"/>
      <c r="M50" s="35">
        <f t="shared" si="2"/>
        <v>8.4800859315377604E-5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103.071</v>
      </c>
      <c r="J51" s="139">
        <v>103.083</v>
      </c>
      <c r="K51" s="34"/>
      <c r="L51" s="34"/>
      <c r="M51" s="44">
        <f>+(J51-I51)/I51</f>
        <v>1.1642460051809389E-4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103.02500000000001</v>
      </c>
      <c r="J52" s="139">
        <v>103.035</v>
      </c>
      <c r="K52" s="34" t="s">
        <v>23</v>
      </c>
      <c r="L52" s="34"/>
      <c r="M52" s="35">
        <f>+(J52-I52)/I52</f>
        <v>9.7063819461207511E-5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103.456</v>
      </c>
      <c r="J53" s="139">
        <v>103.46599999999999</v>
      </c>
      <c r="K53" s="34"/>
      <c r="L53" s="34"/>
      <c r="M53" s="35">
        <f t="shared" si="2"/>
        <v>9.665944942768815E-5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104.86</v>
      </c>
      <c r="J54" s="139">
        <v>104.871</v>
      </c>
      <c r="K54" s="34"/>
      <c r="L54" s="34"/>
      <c r="M54" s="35">
        <f t="shared" si="2"/>
        <v>1.049017737935884E-4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101.07299999999999</v>
      </c>
      <c r="J55" s="139">
        <v>101.084</v>
      </c>
      <c r="K55" s="34"/>
      <c r="L55" s="34"/>
      <c r="M55" s="35">
        <f t="shared" si="2"/>
        <v>1.0883223017037083E-4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103.33</v>
      </c>
      <c r="J56" s="139">
        <v>103.343</v>
      </c>
      <c r="K56" s="34"/>
      <c r="L56" s="34"/>
      <c r="M56" s="35">
        <f t="shared" si="2"/>
        <v>1.2581051001650276E-4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103.203</v>
      </c>
      <c r="J57" s="139">
        <v>103.21299999999999</v>
      </c>
      <c r="K57" s="34"/>
      <c r="L57" s="34"/>
      <c r="M57" s="35">
        <f t="shared" si="2"/>
        <v>9.6896408050065446E-5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105.89100000000001</v>
      </c>
      <c r="J58" s="139">
        <v>105.9</v>
      </c>
      <c r="K58" s="34"/>
      <c r="L58" s="34"/>
      <c r="M58" s="35">
        <f t="shared" si="2"/>
        <v>8.4993058900193036E-5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104.90300000000001</v>
      </c>
      <c r="J59" s="139">
        <v>104.913</v>
      </c>
      <c r="K59" s="34" t="s">
        <v>23</v>
      </c>
      <c r="L59" s="34"/>
      <c r="M59" s="35">
        <f t="shared" si="2"/>
        <v>9.5326158451053875E-5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101.94799999999999</v>
      </c>
      <c r="J60" s="139">
        <v>101.95699999999999</v>
      </c>
      <c r="K60" s="34" t="s">
        <v>23</v>
      </c>
      <c r="L60" s="34"/>
      <c r="M60" s="35">
        <f t="shared" si="2"/>
        <v>8.8280299760665646E-5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101.84099999999999</v>
      </c>
      <c r="J61" s="139">
        <v>101.85</v>
      </c>
      <c r="K61" s="34"/>
      <c r="L61" s="34"/>
      <c r="M61" s="35">
        <f t="shared" si="2"/>
        <v>8.8373052110646421E-5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103.675</v>
      </c>
      <c r="J62" s="139">
        <v>103.687</v>
      </c>
      <c r="K62" s="34"/>
      <c r="L62" s="34"/>
      <c r="M62" s="35">
        <f>+(J62-I51)/I51</f>
        <v>5.9764628265952567E-3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101.79900000000001</v>
      </c>
      <c r="J63" s="147">
        <v>101.81</v>
      </c>
      <c r="K63" s="34"/>
      <c r="L63" s="34"/>
      <c r="M63" s="35">
        <f t="shared" si="2"/>
        <v>1.0805607127767148E-4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102.828</v>
      </c>
      <c r="J64" s="139">
        <v>102.84</v>
      </c>
      <c r="K64" s="34"/>
      <c r="L64" s="34"/>
      <c r="M64" s="35">
        <f t="shared" si="2"/>
        <v>1.1669973159062176E-4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103.584</v>
      </c>
      <c r="J65" s="153">
        <v>103.59399999999999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101.705</v>
      </c>
      <c r="J66" s="139">
        <v>101.71599999999999</v>
      </c>
      <c r="K66" s="34"/>
      <c r="L66" s="34"/>
      <c r="M66" s="35">
        <f t="shared" si="2"/>
        <v>1.0815594120245495E-4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103.306</v>
      </c>
      <c r="J67" s="139">
        <v>103.315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104.00700000000001</v>
      </c>
      <c r="J68" s="139">
        <v>104.017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101.41500000000001</v>
      </c>
      <c r="J69" s="166">
        <v>101.42400000000001</v>
      </c>
      <c r="K69" s="34"/>
      <c r="L69" s="34"/>
      <c r="M69" s="35">
        <f t="shared" si="2"/>
        <v>8.8744268599322989E-5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10.401999999999999</v>
      </c>
      <c r="J71" s="170">
        <v>10.403</v>
      </c>
      <c r="K71" s="34"/>
      <c r="L71" s="34"/>
      <c r="M71" s="35">
        <f>+(J71-I71)/I71</f>
        <v>9.6135358585005019E-5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102.75700000000001</v>
      </c>
      <c r="J72" s="139">
        <v>102.768</v>
      </c>
      <c r="K72" s="34"/>
      <c r="L72" s="34"/>
      <c r="M72" s="35">
        <f>+(J72-I72)/I72</f>
        <v>1.0704866821720835E-4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102.904</v>
      </c>
      <c r="J73" s="80">
        <v>102.916</v>
      </c>
      <c r="M73" s="91">
        <f>+(J73-I73)/I73</f>
        <v>1.1661354271943224E-4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100.392</v>
      </c>
      <c r="J75" s="33">
        <v>100.526</v>
      </c>
      <c r="K75" s="90" t="s">
        <v>41</v>
      </c>
      <c r="M75" s="91">
        <f>+(J75-I75)/I75</f>
        <v>1.3347677105745512E-3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74.003</v>
      </c>
      <c r="J77" s="134">
        <v>73.768000000000001</v>
      </c>
      <c r="K77" s="34"/>
      <c r="L77" s="34"/>
      <c r="M77" s="35">
        <f t="shared" ref="M77:M91" si="5">+(J77-I77)/I77</f>
        <v>-3.1755469372863184E-3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158.05799999999999</v>
      </c>
      <c r="J78" s="139">
        <v>157.976</v>
      </c>
      <c r="K78" s="34"/>
      <c r="L78" s="34"/>
      <c r="M78" s="35">
        <f t="shared" si="5"/>
        <v>-5.1879689734144201E-4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1570.8779999999999</v>
      </c>
      <c r="J79" s="139">
        <v>1569.809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114.71899999999999</v>
      </c>
      <c r="J80" s="182">
        <v>114.828</v>
      </c>
      <c r="K80" s="34"/>
      <c r="L80" s="34"/>
      <c r="M80" s="35">
        <f>+(J80-I80)/I80</f>
        <v>9.5014775233404124E-4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114.837</v>
      </c>
      <c r="J81" s="182">
        <v>115.08499999999999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95.516000000000005</v>
      </c>
      <c r="J82" s="139">
        <v>95.822999999999993</v>
      </c>
      <c r="K82" s="34"/>
      <c r="L82" s="34"/>
      <c r="M82" s="35">
        <f t="shared" si="5"/>
        <v>3.2141211943547462E-3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16.925000000000001</v>
      </c>
      <c r="J83" s="139">
        <v>16.934999999999999</v>
      </c>
      <c r="K83" s="34"/>
      <c r="L83" s="34"/>
      <c r="M83" s="35">
        <f t="shared" si="5"/>
        <v>5.9084194977831669E-4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277.971</v>
      </c>
      <c r="J84" s="139">
        <v>276.95100000000002</v>
      </c>
      <c r="K84" s="34"/>
      <c r="L84" s="34"/>
      <c r="M84" s="35">
        <f t="shared" si="5"/>
        <v>-3.6694475322964692E-3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43.454000000000001</v>
      </c>
      <c r="J85" s="139">
        <v>43.512999999999998</v>
      </c>
      <c r="K85" s="34"/>
      <c r="L85" s="34"/>
      <c r="M85" s="35">
        <f t="shared" si="5"/>
        <v>1.3577576287567888E-3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2606.2579999999998</v>
      </c>
      <c r="J86" s="182">
        <v>2610.6779999999999</v>
      </c>
      <c r="K86" s="34"/>
      <c r="L86" s="34"/>
      <c r="M86" s="35">
        <f t="shared" si="5"/>
        <v>1.6959180556952048E-3</v>
      </c>
      <c r="N86" s="34"/>
    </row>
    <row r="87" spans="1:14" ht="15.75" customHeight="1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82.736000000000004</v>
      </c>
      <c r="J87" s="139">
        <v>82.817999999999998</v>
      </c>
      <c r="K87" s="34"/>
      <c r="L87" s="34"/>
      <c r="M87" s="35">
        <f t="shared" si="5"/>
        <v>9.911042351575328E-4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60.036000000000001</v>
      </c>
      <c r="J88" s="139">
        <v>60.06</v>
      </c>
      <c r="K88" s="34"/>
      <c r="L88" s="34"/>
      <c r="M88" s="35">
        <f t="shared" si="5"/>
        <v>3.9976014391366693E-4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102.449</v>
      </c>
      <c r="J89" s="139">
        <v>102.31100000000001</v>
      </c>
      <c r="K89" s="34"/>
      <c r="L89" s="34"/>
      <c r="M89" s="35">
        <f t="shared" si="5"/>
        <v>-1.3470116838621268E-3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115.01900000000001</v>
      </c>
      <c r="J90" s="139">
        <v>114.937</v>
      </c>
      <c r="K90" s="34"/>
      <c r="L90" s="34"/>
      <c r="M90" s="35">
        <f t="shared" si="5"/>
        <v>-7.1292569053815313E-4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107.705</v>
      </c>
      <c r="J91" s="80">
        <v>107.57</v>
      </c>
      <c r="K91" s="34"/>
      <c r="L91" s="34"/>
      <c r="M91" s="35">
        <f t="shared" si="5"/>
        <v>-1.2534237036349763E-3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11.651999999999999</v>
      </c>
      <c r="J93" s="134">
        <v>11.651</v>
      </c>
      <c r="K93" s="34"/>
      <c r="L93" s="34"/>
      <c r="M93" s="35">
        <f t="shared" ref="M93:M105" si="7">+(J93-I93)/I93</f>
        <v>-8.5822176450347219E-5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12.71</v>
      </c>
      <c r="J94" s="139">
        <v>12.698</v>
      </c>
      <c r="K94" s="34"/>
      <c r="L94" s="34"/>
      <c r="M94" s="35">
        <f t="shared" si="7"/>
        <v>-9.4413847364283661E-4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16.341999999999999</v>
      </c>
      <c r="J95" s="139">
        <v>16.302</v>
      </c>
      <c r="K95" s="34"/>
      <c r="L95" s="34"/>
      <c r="M95" s="35">
        <f t="shared" si="7"/>
        <v>-2.4476808224207043E-3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16.597000000000001</v>
      </c>
      <c r="J96" s="139">
        <v>16.574000000000002</v>
      </c>
      <c r="K96" s="34"/>
      <c r="L96" s="34"/>
      <c r="M96" s="35">
        <f t="shared" si="7"/>
        <v>-1.3857926131228347E-3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12.879</v>
      </c>
      <c r="J97" s="139">
        <v>12.885999999999999</v>
      </c>
      <c r="K97" s="34"/>
      <c r="L97" s="34"/>
      <c r="M97" s="35">
        <f t="shared" si="7"/>
        <v>5.4352045966299194E-4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10.938000000000001</v>
      </c>
      <c r="J98" s="139">
        <v>10.946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10.653</v>
      </c>
      <c r="J99" s="139">
        <v>10.661</v>
      </c>
      <c r="K99" s="34"/>
      <c r="L99" s="34"/>
      <c r="M99" s="35">
        <f>+(J98-I99)/I99</f>
        <v>2.7503989486529545E-2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10.696999999999999</v>
      </c>
      <c r="J100" s="139">
        <v>10.704000000000001</v>
      </c>
      <c r="K100" s="34"/>
      <c r="L100" s="34"/>
      <c r="M100" s="35">
        <f>+(J99-I100)/I100</f>
        <v>-3.3654295596895942E-3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130.06800000000001</v>
      </c>
      <c r="J101" s="139">
        <v>130.15199999999999</v>
      </c>
      <c r="K101" s="34"/>
      <c r="L101" s="34"/>
      <c r="M101" s="35">
        <f t="shared" si="7"/>
        <v>6.4581603468935286E-4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128.79</v>
      </c>
      <c r="J102" s="139">
        <v>129.02000000000001</v>
      </c>
      <c r="K102" s="34"/>
      <c r="L102" s="34"/>
      <c r="M102" s="35">
        <f t="shared" si="7"/>
        <v>1.7858529388929125E-3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11.333</v>
      </c>
      <c r="J103" s="139">
        <v>11.334</v>
      </c>
      <c r="K103" s="34"/>
      <c r="L103" s="34"/>
      <c r="M103" s="35">
        <f t="shared" si="7"/>
        <v>8.8237889349637854E-5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119.334</v>
      </c>
      <c r="J104" s="139">
        <v>119.38500000000001</v>
      </c>
      <c r="K104" s="34"/>
      <c r="L104" s="34"/>
      <c r="M104" s="35">
        <f t="shared" si="7"/>
        <v>4.2737191412340096E-4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20.928999999999998</v>
      </c>
      <c r="J105" s="139">
        <v>20.954999999999998</v>
      </c>
      <c r="K105" s="34"/>
      <c r="L105" s="34"/>
      <c r="M105" s="35">
        <f t="shared" si="7"/>
        <v>1.2422953796167903E-3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93.323999999999998</v>
      </c>
      <c r="J106" s="139">
        <v>93.218999999999994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94.072000000000003</v>
      </c>
      <c r="J107" s="139">
        <v>93.542000000000002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98.635000000000005</v>
      </c>
      <c r="J108" s="208">
        <v>98.712000000000003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102.66500000000001</v>
      </c>
      <c r="J109" s="211">
        <v>102.306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101.72499999999999</v>
      </c>
      <c r="J110" s="211">
        <v>101.215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101.732</v>
      </c>
      <c r="J111" s="217">
        <v>101.155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5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99.548000000000002</v>
      </c>
      <c r="J113" s="221">
        <v>100.27</v>
      </c>
      <c r="K113" s="99" t="s">
        <v>45</v>
      </c>
      <c r="M113" s="91">
        <f t="shared" ref="M113:M115" si="10">+(J113-I113)/I113</f>
        <v>7.252782577249108E-3</v>
      </c>
      <c r="O113" s="6" t="s">
        <v>23</v>
      </c>
    </row>
    <row r="114" spans="2:15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114.855</v>
      </c>
      <c r="J114" s="153">
        <v>117.014</v>
      </c>
      <c r="K114" s="99" t="s">
        <v>45</v>
      </c>
      <c r="M114" s="91">
        <f t="shared" si="10"/>
        <v>1.879761438335285E-2</v>
      </c>
    </row>
    <row r="115" spans="2:15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143.76300000000001</v>
      </c>
      <c r="J115" s="139">
        <v>143.80500000000001</v>
      </c>
      <c r="K115" s="223" t="s">
        <v>156</v>
      </c>
      <c r="M115" s="91">
        <f t="shared" si="10"/>
        <v>2.9214749274849292E-4</v>
      </c>
    </row>
    <row r="116" spans="2:15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11.483000000000001</v>
      </c>
      <c r="J116" s="139">
        <v>11.536</v>
      </c>
      <c r="K116" s="90" t="s">
        <v>41</v>
      </c>
      <c r="M116" s="91">
        <f>+(J116-I116)/I116</f>
        <v>4.6155185927021719E-3</v>
      </c>
    </row>
    <row r="117" spans="2:15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123.616</v>
      </c>
      <c r="J117" s="139">
        <v>123.373</v>
      </c>
      <c r="K117" s="90" t="s">
        <v>41</v>
      </c>
      <c r="M117" s="91">
        <f>+(J117-I117)/I117</f>
        <v>-1.9657649495210573E-3</v>
      </c>
    </row>
    <row r="118" spans="2:15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118.42100000000001</v>
      </c>
      <c r="J118" s="139">
        <v>118.505</v>
      </c>
      <c r="K118" s="90" t="s">
        <v>41</v>
      </c>
      <c r="M118" s="91">
        <f>+(J118-I118)/I118</f>
        <v>7.0933364859263959E-4</v>
      </c>
    </row>
    <row r="119" spans="2:15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106.18899999999999</v>
      </c>
      <c r="J119" s="139">
        <v>106.271</v>
      </c>
      <c r="K119" s="94" t="s">
        <v>43</v>
      </c>
      <c r="M119" s="91">
        <f t="shared" ref="M119:M131" si="12">+(J119-I119)/I119</f>
        <v>7.7220804414777282E-4</v>
      </c>
    </row>
    <row r="120" spans="2:15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104.806</v>
      </c>
      <c r="J120" s="139">
        <v>105.03700000000001</v>
      </c>
      <c r="K120" s="94" t="s">
        <v>43</v>
      </c>
      <c r="M120" s="91">
        <f t="shared" si="12"/>
        <v>2.2040722859379114E-3</v>
      </c>
    </row>
    <row r="121" spans="2:15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192.227</v>
      </c>
      <c r="J121" s="139">
        <v>191.82300000000001</v>
      </c>
      <c r="K121" s="90" t="s">
        <v>41</v>
      </c>
      <c r="M121" s="91">
        <f t="shared" si="12"/>
        <v>-2.1016818657108331E-3</v>
      </c>
    </row>
    <row r="122" spans="2:15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167.154</v>
      </c>
      <c r="J122" s="139">
        <v>167.012</v>
      </c>
      <c r="K122" s="90" t="s">
        <v>41</v>
      </c>
      <c r="M122" s="91">
        <f t="shared" si="12"/>
        <v>-8.4951601517161367E-4</v>
      </c>
    </row>
    <row r="123" spans="2:15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144.715</v>
      </c>
      <c r="J123" s="139">
        <v>144.67699999999999</v>
      </c>
      <c r="K123" s="90" t="s">
        <v>41</v>
      </c>
      <c r="M123" s="91">
        <f t="shared" si="12"/>
        <v>-2.6258508102139317E-4</v>
      </c>
    </row>
    <row r="124" spans="2:15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10562.708000000001</v>
      </c>
      <c r="J124" s="182">
        <v>10527.039000000001</v>
      </c>
      <c r="K124" s="90" t="s">
        <v>41</v>
      </c>
      <c r="M124" s="91">
        <f t="shared" si="12"/>
        <v>-3.3768802469972535E-3</v>
      </c>
    </row>
    <row r="125" spans="2:15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224.577</v>
      </c>
      <c r="J125" s="139">
        <v>224.327</v>
      </c>
      <c r="K125" s="90" t="s">
        <v>41</v>
      </c>
      <c r="M125" s="91">
        <f t="shared" si="12"/>
        <v>-1.1132039345079861E-3</v>
      </c>
    </row>
    <row r="126" spans="2:15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146.46100000000001</v>
      </c>
      <c r="J126" s="139">
        <v>146.78299999999999</v>
      </c>
      <c r="K126" s="90" t="s">
        <v>41</v>
      </c>
      <c r="M126" s="91">
        <f t="shared" si="12"/>
        <v>2.1985374946229663E-3</v>
      </c>
    </row>
    <row r="127" spans="2:15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1614.2650000000001</v>
      </c>
      <c r="J127" s="182">
        <v>1621.1579999999999</v>
      </c>
      <c r="K127" s="90" t="s">
        <v>41</v>
      </c>
      <c r="M127" s="91">
        <f t="shared" si="12"/>
        <v>4.2700547927383677E-3</v>
      </c>
    </row>
    <row r="128" spans="2:15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115.46599999999999</v>
      </c>
      <c r="J128" s="139">
        <v>116.43899999999999</v>
      </c>
      <c r="K128" s="94" t="s">
        <v>43</v>
      </c>
      <c r="M128" s="91">
        <f t="shared" si="12"/>
        <v>8.4267230180312732E-3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94.14</v>
      </c>
      <c r="J129" s="139">
        <v>94.994</v>
      </c>
      <c r="K129" s="99" t="s">
        <v>45</v>
      </c>
      <c r="M129" s="91">
        <f t="shared" si="12"/>
        <v>9.0715954960696749E-3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122.148</v>
      </c>
      <c r="J130" s="139">
        <v>122.405</v>
      </c>
      <c r="K130" s="99" t="s">
        <v>45</v>
      </c>
      <c r="M130" s="91">
        <f t="shared" si="12"/>
        <v>2.1040049775682369E-3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9774.7270000000008</v>
      </c>
      <c r="J131" s="233">
        <v>9785.9950000000008</v>
      </c>
      <c r="K131" s="90" t="s">
        <v>41</v>
      </c>
      <c r="M131" s="91">
        <f t="shared" si="12"/>
        <v>1.1527687678643125E-3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06-11-2012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2012-11-06T13:23:32Z</dcterms:created>
  <dcterms:modified xsi:type="dcterms:W3CDTF">2012-11-06T13:23:59Z</dcterms:modified>
</cp:coreProperties>
</file>