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12-2017" sheetId="1" r:id="rId1"/>
  </sheets>
  <definedNames>
    <definedName name="_xlnm._FilterDatabase" localSheetId="0" hidden="1">'05-12-2017'!$D$1:$D$584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<sst xmlns="http://schemas.openxmlformats.org/spreadsheetml/2006/main" count="547" uniqueCount="388">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</sst>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B4" workbookViewId="0">
      <selection activeCell="O12" sqref="O12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170.42599999999999</v>
      </c>
      <c r="J6" s="41">
        <v>170.44399999999999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115.417</v>
      </c>
      <c r="J7" s="51">
        <v>115.434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98.697000000000003</v>
      </c>
      <c r="J8" s="50">
        <v>98.709000000000003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100.873</v>
      </c>
      <c r="J9" s="64">
        <v>100.902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15.202999999999999</v>
      </c>
      <c r="J11" s="68">
        <v>15.205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111.133</v>
      </c>
      <c r="J12" s="76">
        <v>111.14700000000001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100.298</v>
      </c>
      <c r="J14" s="90">
        <v>100.30800000000001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1.5620000000000001</v>
      </c>
      <c r="J16" s="41">
        <v>1.5629999999999999</v>
      </c>
      <c r="K16" s="95" t="s">
        <v>36</v>
      </c>
      <c r="L16" s="42"/>
      <c r="M16" s="43">
        <f>+(J16-I16)/I16</f>
        <v>6.4020486555690773E-4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41.454000000000001</v>
      </c>
      <c r="J18" s="41">
        <v>41.459000000000003</v>
      </c>
      <c r="K18" s="42"/>
      <c r="L18" s="42"/>
      <c r="M18" s="101">
        <f>+(J18-I18)/I18</f>
        <v>1.2061562213544068E-4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56.075000000000003</v>
      </c>
      <c r="J19" s="50">
        <v>56.08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119.23699999999999</v>
      </c>
      <c r="J20" s="108">
        <v>119.283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114.259</v>
      </c>
      <c r="J21" s="108">
        <v>114.315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140.75700000000001</v>
      </c>
      <c r="J23" s="41">
        <v>141.041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522.12699999999995</v>
      </c>
      <c r="J24" s="75">
        <v>523.08500000000004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117.554</v>
      </c>
      <c r="J25" s="75">
        <v>117.721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126.19499999999999</v>
      </c>
      <c r="J26" s="75">
        <v>126.57599999999999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136.74700000000001</v>
      </c>
      <c r="J27" s="75">
        <v>136.768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118.18600000000001</v>
      </c>
      <c r="J28" s="140">
        <v>118.384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108.38200000000001</v>
      </c>
      <c r="J29" s="140">
        <v>108.455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157.203</v>
      </c>
      <c r="J30" s="140">
        <v>157.214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93.507999999999996</v>
      </c>
      <c r="J31" s="50">
        <v>93.403000000000006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98.941999999999993</v>
      </c>
      <c r="J32" s="148">
        <v>99.046999999999997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150.684</v>
      </c>
      <c r="J33" s="150">
        <v>150.511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133.83799999999999</v>
      </c>
      <c r="J34" s="75">
        <v>133.899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104.08799999999999</v>
      </c>
      <c r="J35" s="161">
        <v>103.982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104.43899999999999</v>
      </c>
      <c r="J36" s="165">
        <v>103.989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21.187000000000001</v>
      </c>
      <c r="J37" s="170">
        <v>21.190999999999999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2304.6109999999999</v>
      </c>
      <c r="J39" s="175">
        <v>2310.1860000000001</v>
      </c>
      <c r="K39" s="176" t="s">
        <v>86</v>
      </c>
      <c r="M39" s="84">
        <f t="shared" ref="M39:M48" si="3">+(J39-I39)/I39</f>
        <v>2.4190633473502787E-3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119.098</v>
      </c>
      <c r="J41" s="76">
        <v>119.095</v>
      </c>
      <c r="K41" s="189" t="s">
        <v>94</v>
      </c>
      <c r="M41" s="84">
        <f t="shared" si="3"/>
        <v>-2.5189339871367394E-5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153.38499999999999</v>
      </c>
      <c r="J42" s="190">
        <v>153.506</v>
      </c>
      <c r="K42" s="189" t="s">
        <v>94</v>
      </c>
      <c r="M42" s="84">
        <f t="shared" si="3"/>
        <v>7.888646217036172E-4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162.547</v>
      </c>
      <c r="J43" s="190">
        <v>162.51400000000001</v>
      </c>
      <c r="K43" s="189" t="s">
        <v>94</v>
      </c>
      <c r="M43" s="84">
        <f t="shared" si="3"/>
        <v>-2.0301820396554252E-4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16.7</v>
      </c>
      <c r="J44" s="188">
        <v>16.689</v>
      </c>
      <c r="K44" s="189" t="s">
        <v>94</v>
      </c>
      <c r="M44" s="84">
        <f t="shared" si="3"/>
        <v>-6.5868263473049305E-4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5210.8149999999996</v>
      </c>
      <c r="J46" s="188">
        <v>5199.5730000000003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2.6389999999999998</v>
      </c>
      <c r="J47" s="188">
        <v>2.6629999999999998</v>
      </c>
      <c r="K47" s="189"/>
      <c r="M47" s="84">
        <f t="shared" si="3"/>
        <v>9.0943539219401383E-3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2.2959999999999998</v>
      </c>
      <c r="J48" s="188">
        <v>2.31</v>
      </c>
      <c r="K48" s="193" t="s">
        <v>36</v>
      </c>
      <c r="M48" s="84">
        <f t="shared" si="3"/>
        <v>6.0975609756098587E-3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1.2250000000000001</v>
      </c>
      <c r="J49" s="195">
        <v>1.2230000000000001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1.105</v>
      </c>
      <c r="J50" s="199">
        <v>1.1060000000000001</v>
      </c>
      <c r="K50" s="183"/>
      <c r="M50" s="200">
        <f t="shared" ref="M50:M57" si="5">+(J50-I50)/I50</f>
        <v>9.0497737556571216E-4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1.113</v>
      </c>
      <c r="J51" s="175">
        <v>1.1140000000000001</v>
      </c>
      <c r="K51" s="183"/>
      <c r="M51" s="200">
        <f t="shared" si="5"/>
        <v>8.9847259658590469E-4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1.109</v>
      </c>
      <c r="J52" s="204">
        <v>1.1100000000000001</v>
      </c>
      <c r="K52" s="183"/>
      <c r="M52" s="200">
        <f t="shared" si="5"/>
        <v>9.0171325518495211E-4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117.279</v>
      </c>
      <c r="J53" s="209">
        <v>117.63</v>
      </c>
      <c r="K53" s="183"/>
      <c r="M53" s="200">
        <f t="shared" si="5"/>
        <v>2.9928631724349553E-3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119.642</v>
      </c>
      <c r="J54" s="215">
        <v>119.67700000000001</v>
      </c>
      <c r="K54" s="183"/>
      <c r="M54" s="200">
        <f t="shared" si="5"/>
        <v>2.92539409237649E-4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1002.364</v>
      </c>
      <c r="J55" s="218">
        <v>1005.319</v>
      </c>
      <c r="K55" s="183"/>
      <c r="M55" s="200">
        <f t="shared" si="5"/>
        <v>2.9480308550585686E-3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10.595000000000001</v>
      </c>
      <c r="J56" s="218">
        <v>10.670999999999999</v>
      </c>
      <c r="K56" s="183"/>
      <c r="M56" s="200">
        <f t="shared" si="5"/>
        <v>7.173194903256133E-3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10.016</v>
      </c>
      <c r="J57" s="76">
        <v>10.026</v>
      </c>
      <c r="K57" s="183"/>
      <c r="M57" s="200">
        <f t="shared" si="5"/>
        <v>9.9840255591052184E-4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107.886</v>
      </c>
      <c r="J63" s="255">
        <v>107.907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102.851</v>
      </c>
      <c r="J64" s="260">
        <v>102.86199999999999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104.971</v>
      </c>
      <c r="J65" s="260">
        <v>104.985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102.208</v>
      </c>
      <c r="J66" s="269">
        <v>102.227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104.02800000000001</v>
      </c>
      <c r="J67" s="274">
        <v>104.04300000000001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106.988</v>
      </c>
      <c r="J68" s="278">
        <v>107.001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104.492</v>
      </c>
      <c r="J69" s="268">
        <v>104.506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101.574</v>
      </c>
      <c r="J70" s="204">
        <v>101.587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103.367</v>
      </c>
      <c r="J71" s="268">
        <v>103.373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102.03400000000001</v>
      </c>
      <c r="J72" s="268">
        <v>102.05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103.992</v>
      </c>
      <c r="J73" s="268">
        <v>104.006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103.22</v>
      </c>
      <c r="J74" s="278">
        <v>103.235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106.673</v>
      </c>
      <c r="J75" s="278">
        <v>106.691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104.794</v>
      </c>
      <c r="J76" s="204">
        <v>104.80500000000001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103.747</v>
      </c>
      <c r="J77" s="204">
        <v>103.758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102.482</v>
      </c>
      <c r="J78" s="291">
        <v>102.49299999999999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103.985</v>
      </c>
      <c r="J79" s="298">
        <v>104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102.586</v>
      </c>
      <c r="J80" s="298">
        <v>102.6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103.727</v>
      </c>
      <c r="J81" s="291">
        <v>103.741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105.08499999999999</v>
      </c>
      <c r="J82" s="311">
        <v>105.095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102.705</v>
      </c>
      <c r="J83" s="298">
        <v>102.717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102.749</v>
      </c>
      <c r="J84" s="318">
        <v>102.759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105.078</v>
      </c>
      <c r="J85" s="311">
        <v>105.08799999999999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102.21</v>
      </c>
      <c r="J86" s="318">
        <v>102.22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10.599</v>
      </c>
      <c r="J88" s="331">
        <v>10.601000000000001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103.509</v>
      </c>
      <c r="J89" s="334">
        <v>103.521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103.94499999999999</v>
      </c>
      <c r="J90" s="339">
        <v>103.959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104.70399999999999</v>
      </c>
      <c r="J91" s="339">
        <v>104.717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10.413</v>
      </c>
      <c r="J92" s="351">
        <v>10.414999999999999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56.957000000000001</v>
      </c>
      <c r="J94" s="362">
        <v>57.112000000000002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99.82</v>
      </c>
      <c r="J97" s="367">
        <v>99.721000000000004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</v>
      </c>
      <c r="J98" s="367">
        <v>17.687999999999999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295.38299999999998</v>
      </c>
      <c r="J99" s="367">
        <v>295.78300000000002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30.024999999999999</v>
      </c>
      <c r="J100" s="298">
        <v>30.021999999999998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2316.83</v>
      </c>
      <c r="J101" s="291">
        <v>2316.4479999999999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71.712999999999994</v>
      </c>
      <c r="J102" s="274">
        <v>71.914000000000001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55.034999999999997</v>
      </c>
      <c r="J103" s="175">
        <v>55.1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107.10899999999999</v>
      </c>
      <c r="J104" s="385">
        <v>107.371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93.817999999999998</v>
      </c>
      <c r="J105" s="64">
        <v>94.055999999999997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10.715</v>
      </c>
      <c r="J107" s="398">
        <v>10.727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11.348000000000001</v>
      </c>
      <c r="J108" s="401">
        <v>11.372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</v>
      </c>
      <c r="J109" s="401">
        <v>14.132999999999999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12.577999999999999</v>
      </c>
      <c r="J110" s="403">
        <v>12.617000000000001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13.911</v>
      </c>
      <c r="J111" s="403">
        <v>13.906000000000001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12.273</v>
      </c>
      <c r="J112" s="403">
        <v>12.272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148.624</v>
      </c>
      <c r="J113" s="403">
        <v>148.59299999999999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141.40199999999999</v>
      </c>
      <c r="J114" s="403">
        <v>141.36199999999999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8.9559999999999995</v>
      </c>
      <c r="J115" s="403">
        <v>8.952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103.074</v>
      </c>
      <c r="J116" s="403">
        <v>103.523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85.573999999999998</v>
      </c>
      <c r="J117" s="175">
        <v>85.668000000000006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87.058000000000007</v>
      </c>
      <c r="J118" s="175">
        <v>87.337000000000003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95.957999999999998</v>
      </c>
      <c r="J119" s="403">
        <v>96.052000000000007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100.123</v>
      </c>
      <c r="J120" s="425">
        <v>100.405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94.316999999999993</v>
      </c>
      <c r="J121" s="425">
        <v>94.558999999999997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10.164999999999999</v>
      </c>
      <c r="J122" s="435">
        <v>10.167999999999999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103.116</v>
      </c>
      <c r="J125" s="403">
        <v>104.075</v>
      </c>
      <c r="K125" s="183" t="s">
        <v>90</v>
      </c>
      <c r="M125" s="84">
        <f>+(J125-I125)/I125</f>
        <v>9.3002055937003291E-3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151.54499999999999</v>
      </c>
      <c r="J126" s="403">
        <v>152.88900000000001</v>
      </c>
      <c r="K126" s="438" t="s">
        <v>326</v>
      </c>
      <c r="M126" s="84">
        <f>+(J126-I126)/I126</f>
        <v>8.868652875383699E-3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107.131</v>
      </c>
      <c r="J127" s="175">
        <v>109.042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104.259</v>
      </c>
      <c r="J128" s="175">
        <v>107.117</v>
      </c>
      <c r="K128" s="176" t="s">
        <v>86</v>
      </c>
      <c r="M128" s="84">
        <f t="shared" ref="M128:M133" si="11">+(J128-I128)/I128</f>
        <v>2.741250155861848E-2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203.11600000000001</v>
      </c>
      <c r="J129" s="204">
        <v>203.654</v>
      </c>
      <c r="K129" s="189" t="s">
        <v>94</v>
      </c>
      <c r="M129" s="84">
        <f t="shared" si="11"/>
        <v>2.648732743850718E-3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185.48599999999999</v>
      </c>
      <c r="J130" s="403">
        <v>186.17500000000001</v>
      </c>
      <c r="K130" s="189" t="s">
        <v>94</v>
      </c>
      <c r="M130" s="84">
        <f t="shared" si="11"/>
        <v>3.7145660588940479E-3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158.39699999999999</v>
      </c>
      <c r="J131" s="403">
        <v>158.68700000000001</v>
      </c>
      <c r="K131" s="189" t="s">
        <v>94</v>
      </c>
      <c r="M131" s="84">
        <f t="shared" si="11"/>
        <v>1.8308427558604045E-3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21.436</v>
      </c>
      <c r="J132" s="403">
        <v>21.460999999999999</v>
      </c>
      <c r="K132" s="189" t="s">
        <v>94</v>
      </c>
      <c r="M132" s="84">
        <f t="shared" si="11"/>
        <v>1.166262362380975E-3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134.89500000000001</v>
      </c>
      <c r="J133" s="403">
        <v>135.95599999999999</v>
      </c>
      <c r="K133" s="189" t="s">
        <v>94</v>
      </c>
      <c r="M133" s="84">
        <f t="shared" si="11"/>
        <v>7.865376774528178E-3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114.80200000000001</v>
      </c>
      <c r="J134" s="403">
        <v>116.527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8805.0689999999995</v>
      </c>
      <c r="J135" s="150">
        <v>8801.1409999999996</v>
      </c>
      <c r="K135" s="189" t="s">
        <v>94</v>
      </c>
      <c r="M135" s="84">
        <f t="shared" ref="M135:M141" si="12">+(J135-I135)/I135</f>
        <v>-4.4610666878361588E-4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78.459999999999994</v>
      </c>
      <c r="J137" s="464">
        <v>79.231999999999999</v>
      </c>
      <c r="K137" s="189" t="s">
        <v>94</v>
      </c>
      <c r="M137" s="84">
        <f t="shared" si="12"/>
        <v>9.8394086158552843E-3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987.67700000000002</v>
      </c>
      <c r="J138" s="175">
        <v>992.49400000000003</v>
      </c>
      <c r="K138" s="189"/>
      <c r="M138" s="200">
        <f t="shared" si="12"/>
        <v>4.8771005095795562E-3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5541.4859999999999</v>
      </c>
      <c r="J139" s="175">
        <v>5542.9520000000002</v>
      </c>
      <c r="K139" s="189"/>
      <c r="M139" s="200">
        <f t="shared" si="12"/>
        <v>2.6454997811062758E-4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4970.7129999999997</v>
      </c>
      <c r="J140" s="403">
        <v>4980.2809999999999</v>
      </c>
      <c r="K140" s="475"/>
      <c r="L140" s="476"/>
      <c r="M140" s="477">
        <f t="shared" si="12"/>
        <v>1.9248747614276284E-3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101.256</v>
      </c>
      <c r="J141" s="481">
        <v>101.37</v>
      </c>
      <c r="K141" s="482"/>
      <c r="L141" s="483"/>
      <c r="M141" s="484">
        <f t="shared" si="12"/>
        <v>1.125859208343252E-3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111.78400000000001</v>
      </c>
      <c r="J143" s="490">
        <v>112.255</v>
      </c>
      <c r="K143" s="226" t="s">
        <v>94</v>
      </c>
      <c r="L143" s="34"/>
      <c r="M143" s="491">
        <f>+(J143-I143)/I143</f>
        <v>4.2134831460673211E-3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10955.002</v>
      </c>
      <c r="J146" s="502">
        <v>11044.251</v>
      </c>
      <c r="K146" s="189" t="s">
        <v>94</v>
      </c>
      <c r="M146" s="84">
        <f>+(J146-I146)/I146</f>
        <v>8.1468720863765963E-3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2017-12-05T14:30:33Z</dcterms:created>
  <dcterms:modified xsi:type="dcterms:W3CDTF">2017-12-05T14:30:51Z</dcterms:modified>
</cp:coreProperties>
</file>