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5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<sst xmlns="http://schemas.openxmlformats.org/spreadsheetml/2006/main" count="305" uniqueCount="168">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</sst>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142.18899999999999</v>
      </c>
      <c r="J6" s="33">
        <v>142.19999999999999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12.487</v>
      </c>
      <c r="J8" s="33">
        <v>12.488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1.2809999999999999</v>
      </c>
      <c r="J10" s="33">
        <v>1.282</v>
      </c>
      <c r="K10" s="36" t="s">
        <v>17</v>
      </c>
      <c r="L10" s="34"/>
      <c r="M10" s="35">
        <f t="shared" ref="M10" si="0">+(J10-I10)/I10</f>
        <v>7.8064012490250737E-4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34.668999999999997</v>
      </c>
      <c r="J12" s="58">
        <v>34.671999999999997</v>
      </c>
      <c r="K12" s="34"/>
      <c r="L12" s="34"/>
      <c r="M12" s="35">
        <f t="shared" ref="M12" si="1">+(J12-I12)/I12</f>
        <v>8.6532637226343826E-5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47.238999999999997</v>
      </c>
      <c r="J13" s="65">
        <v>47.243000000000002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179.48500000000001</v>
      </c>
      <c r="J15" s="69">
        <v>179.05500000000001</v>
      </c>
      <c r="K15" s="34"/>
      <c r="L15" s="34"/>
      <c r="M15" s="35">
        <f>+(J15-I15)/I15</f>
        <v>-2.3957433768839E-3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606.75099999999998</v>
      </c>
      <c r="J16" s="58">
        <v>605.21500000000003</v>
      </c>
      <c r="K16" s="34"/>
      <c r="L16" s="34"/>
      <c r="M16" s="35">
        <f>+(J16-I16)/I16</f>
        <v>-2.5315162232941429E-3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145.779</v>
      </c>
      <c r="J17" s="58">
        <v>145.68100000000001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131.726</v>
      </c>
      <c r="J18" s="58">
        <v>131.59800000000001</v>
      </c>
      <c r="K18" s="34"/>
      <c r="L18" s="34"/>
      <c r="M18" s="35">
        <f>+(J18-I18)/I18</f>
        <v>-9.7171401241961269E-4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120.81699999999999</v>
      </c>
      <c r="J19" s="58">
        <v>120.673</v>
      </c>
      <c r="K19" s="34"/>
      <c r="L19" s="34"/>
      <c r="M19" s="35">
        <f>+(J19-I19)/I19</f>
        <v>-1.1918852479368902E-3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118.91</v>
      </c>
      <c r="J20" s="58">
        <v>118.74</v>
      </c>
      <c r="K20" s="34"/>
      <c r="L20" s="34"/>
      <c r="M20" s="35">
        <f>+(J20-I20)/I20</f>
        <v>-1.4296526784963561E-3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100.622</v>
      </c>
      <c r="J21" s="58">
        <v>100.31399999999999</v>
      </c>
      <c r="K21" s="34"/>
      <c r="L21" s="34"/>
      <c r="M21" s="35">
        <f>+(J21-I21)/I21</f>
        <v>-3.0609608236767997E-3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151.785</v>
      </c>
      <c r="J22" s="58">
        <v>151.251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113.373</v>
      </c>
      <c r="J23" s="58">
        <v>112.902</v>
      </c>
      <c r="K23" s="34"/>
      <c r="L23" s="34"/>
      <c r="M23" s="35">
        <f>+(J23-I23)/I23</f>
        <v>-4.1544283030351464E-3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108.24299999999999</v>
      </c>
      <c r="J24" s="81">
        <v>108.185</v>
      </c>
      <c r="K24" s="34"/>
      <c r="L24" s="34"/>
      <c r="M24" s="35">
        <f>+(J24-I24)/I24</f>
        <v>-5.3583141635018183E-4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1354.2850000000001</v>
      </c>
      <c r="J26" s="90">
        <v>1353.98</v>
      </c>
      <c r="K26" s="91" t="s">
        <v>41</v>
      </c>
      <c r="M26" s="92">
        <f t="shared" ref="M26:M71" si="2">+(J26-I26)/I26</f>
        <v>-2.2521108924640208E-4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2377.8359999999998</v>
      </c>
      <c r="J27" s="90">
        <v>2378.8409999999999</v>
      </c>
      <c r="K27" s="95" t="s">
        <v>43</v>
      </c>
      <c r="M27" s="92">
        <f t="shared" si="2"/>
        <v>4.2265320232350305E-4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112.16200000000001</v>
      </c>
      <c r="J28" s="99">
        <v>111.989</v>
      </c>
      <c r="K28" s="100" t="s">
        <v>45</v>
      </c>
      <c r="M28" s="92">
        <f t="shared" si="2"/>
        <v>-1.542411868547296E-3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112.08499999999999</v>
      </c>
      <c r="J29" s="58">
        <v>112.13200000000001</v>
      </c>
      <c r="K29" s="91" t="s">
        <v>41</v>
      </c>
      <c r="M29" s="92">
        <f t="shared" si="2"/>
        <v>4.1932461970835755E-4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126.235</v>
      </c>
      <c r="J30" s="58">
        <v>126.19</v>
      </c>
      <c r="K30" s="91" t="s">
        <v>41</v>
      </c>
      <c r="M30" s="92">
        <f t="shared" si="2"/>
        <v>-3.5647799738584151E-4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1228.231</v>
      </c>
      <c r="J31" s="90">
        <v>1226.7670000000001</v>
      </c>
      <c r="K31" s="103" t="s">
        <v>17</v>
      </c>
      <c r="M31" s="92">
        <f t="shared" si="2"/>
        <v>-1.1919581902752347E-3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144.06200000000001</v>
      </c>
      <c r="J32" s="58">
        <v>143.63499999999999</v>
      </c>
      <c r="K32" s="91" t="s">
        <v>41</v>
      </c>
      <c r="M32" s="92">
        <f t="shared" si="2"/>
        <v>-2.9640016104178816E-3</v>
      </c>
    </row>
    <row r="33" spans="2:15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16.641999999999999</v>
      </c>
      <c r="J33" s="58">
        <v>16.623000000000001</v>
      </c>
      <c r="K33" s="91" t="s">
        <v>41</v>
      </c>
      <c r="M33" s="92">
        <f t="shared" si="2"/>
        <v>-1.1416897007570216E-3</v>
      </c>
    </row>
    <row r="34" spans="2:15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6110.7370000000001</v>
      </c>
      <c r="J34" s="90">
        <v>6112.1229999999996</v>
      </c>
      <c r="K34" s="91" t="s">
        <v>41</v>
      </c>
      <c r="M34" s="92">
        <f t="shared" si="2"/>
        <v>2.2681388513357922E-4</v>
      </c>
    </row>
    <row r="35" spans="2:15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6872.857</v>
      </c>
      <c r="J35" s="90">
        <v>6875.6059999999998</v>
      </c>
      <c r="K35" s="91" t="s">
        <v>41</v>
      </c>
      <c r="M35" s="92">
        <f t="shared" si="2"/>
        <v>3.9997922261437947E-4</v>
      </c>
    </row>
    <row r="36" spans="2:15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2.4670000000000001</v>
      </c>
      <c r="J36" s="58">
        <v>2.4569999999999999</v>
      </c>
      <c r="K36" s="103" t="s">
        <v>17</v>
      </c>
      <c r="M36" s="92">
        <f t="shared" si="2"/>
        <v>-4.0535062829348319E-3</v>
      </c>
    </row>
    <row r="37" spans="2:15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2.0299999999999998</v>
      </c>
      <c r="J37" s="58">
        <v>2.0230000000000001</v>
      </c>
      <c r="K37" s="103" t="s">
        <v>17</v>
      </c>
      <c r="M37" s="92">
        <f t="shared" si="2"/>
        <v>-3.448275862068805E-3</v>
      </c>
    </row>
    <row r="38" spans="2:15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1.3320000000000001</v>
      </c>
      <c r="J38" s="81">
        <v>1.3380000000000001</v>
      </c>
      <c r="K38" s="100" t="s">
        <v>45</v>
      </c>
      <c r="M38" s="92">
        <f t="shared" si="2"/>
        <v>4.5045045045045079E-3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106.02800000000001</v>
      </c>
      <c r="J44" s="133">
        <v>106.03700000000001</v>
      </c>
      <c r="K44" s="34"/>
      <c r="L44" s="34"/>
      <c r="M44" s="35">
        <f t="shared" si="2"/>
        <v>8.4883238389862491E-5</v>
      </c>
      <c r="N44" s="34"/>
    </row>
    <row r="45" spans="2:15" ht="16.5" thickTop="1" thickBot="1">
      <c r="B45" s="134">
        <f t="shared" ref="B45:B71" si="4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103.08</v>
      </c>
      <c r="J45" s="138">
        <v>103.09</v>
      </c>
      <c r="K45" s="34"/>
      <c r="L45" s="34"/>
      <c r="M45" s="35">
        <f t="shared" si="2"/>
        <v>9.7012029491706602E-5</v>
      </c>
      <c r="N45" s="34"/>
    </row>
    <row r="46" spans="2:15" ht="16.5" thickTop="1" thickBot="1">
      <c r="B46" s="134">
        <f t="shared" si="4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104.08</v>
      </c>
      <c r="J46" s="138">
        <v>104.089</v>
      </c>
      <c r="K46" s="34"/>
      <c r="L46" s="34"/>
      <c r="M46" s="35">
        <f t="shared" si="2"/>
        <v>8.6471944657958702E-5</v>
      </c>
      <c r="N46" s="34"/>
    </row>
    <row r="47" spans="2:15" ht="16.5" thickTop="1" thickBot="1">
      <c r="B47" s="134">
        <f t="shared" si="4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101.206</v>
      </c>
      <c r="J47" s="138">
        <v>101.217</v>
      </c>
      <c r="K47" s="34"/>
      <c r="L47" s="34"/>
      <c r="M47" s="35">
        <f t="shared" si="2"/>
        <v>1.0868920814967175E-4</v>
      </c>
      <c r="N47" s="34"/>
    </row>
    <row r="48" spans="2:15" ht="16.5" thickTop="1" thickBot="1">
      <c r="B48" s="134">
        <f t="shared" si="4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101.919</v>
      </c>
      <c r="J48" s="138">
        <v>101.93</v>
      </c>
      <c r="K48" s="34"/>
      <c r="L48" s="34"/>
      <c r="M48" s="35">
        <f t="shared" si="2"/>
        <v>1.0792884545580208E-4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105.547</v>
      </c>
      <c r="J49" s="138">
        <v>105.61</v>
      </c>
      <c r="K49" s="34"/>
      <c r="L49" s="34"/>
      <c r="M49" s="35">
        <f t="shared" si="2"/>
        <v>5.9689048480773864E-4</v>
      </c>
      <c r="N49" s="34"/>
    </row>
    <row r="50" spans="2:14" ht="16.5" thickTop="1" thickBot="1">
      <c r="B50" s="134">
        <f t="shared" si="4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102.416</v>
      </c>
      <c r="J50" s="138">
        <v>102.42700000000001</v>
      </c>
      <c r="K50" s="34"/>
      <c r="L50" s="34"/>
      <c r="M50" s="44">
        <f>+(J50-I50)/I50</f>
        <v>1.0740509295432248E-4</v>
      </c>
      <c r="N50" s="34"/>
    </row>
    <row r="51" spans="2:14" ht="16.5" thickTop="1" thickBot="1">
      <c r="B51" s="134">
        <f t="shared" si="4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102.414</v>
      </c>
      <c r="J51" s="138">
        <v>102.42400000000001</v>
      </c>
      <c r="K51" s="34" t="s">
        <v>23</v>
      </c>
      <c r="L51" s="34"/>
      <c r="M51" s="35">
        <f>+(J51-I51)/I51</f>
        <v>9.7642900384762975E-5</v>
      </c>
      <c r="N51" s="34"/>
    </row>
    <row r="52" spans="2:14" ht="16.5" thickTop="1" thickBot="1">
      <c r="B52" s="134">
        <f t="shared" si="4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102.81399999999999</v>
      </c>
      <c r="J52" s="138">
        <v>102.825</v>
      </c>
      <c r="K52" s="34"/>
      <c r="L52" s="34"/>
      <c r="M52" s="35">
        <f t="shared" si="2"/>
        <v>1.0698932052064788E-4</v>
      </c>
      <c r="N52" s="34"/>
    </row>
    <row r="53" spans="2:14" ht="15" customHeight="1" thickTop="1" thickBot="1">
      <c r="B53" s="134">
        <f t="shared" si="4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104.26900000000001</v>
      </c>
      <c r="J53" s="138">
        <v>104.277</v>
      </c>
      <c r="K53" s="34"/>
      <c r="L53" s="34"/>
      <c r="M53" s="35">
        <f t="shared" si="2"/>
        <v>7.6724625727642599E-5</v>
      </c>
      <c r="N53" s="34"/>
    </row>
    <row r="54" spans="2:14" ht="16.5" thickTop="1" thickBot="1">
      <c r="B54" s="134">
        <f t="shared" si="4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100.48399999999999</v>
      </c>
      <c r="J54" s="138">
        <v>100.494</v>
      </c>
      <c r="K54" s="34"/>
      <c r="L54" s="34"/>
      <c r="M54" s="35">
        <f t="shared" si="2"/>
        <v>9.9518331276672074E-5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102.68600000000001</v>
      </c>
      <c r="J55" s="138">
        <v>102.697</v>
      </c>
      <c r="K55" s="34"/>
      <c r="L55" s="34"/>
      <c r="M55" s="35">
        <f t="shared" si="2"/>
        <v>1.0712268468920476E-4</v>
      </c>
      <c r="N55" s="34"/>
    </row>
    <row r="56" spans="2:14" ht="16.5" thickTop="1" thickBot="1">
      <c r="B56" s="134">
        <f t="shared" si="4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102.68</v>
      </c>
      <c r="J56" s="138">
        <v>102.68899999999999</v>
      </c>
      <c r="K56" s="34"/>
      <c r="L56" s="34"/>
      <c r="M56" s="35">
        <f t="shared" si="2"/>
        <v>8.7650954421368614E-5</v>
      </c>
      <c r="N56" s="34"/>
    </row>
    <row r="57" spans="2:14" ht="17.25" customHeight="1" thickTop="1" thickBot="1">
      <c r="B57" s="134">
        <f t="shared" si="4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105.319</v>
      </c>
      <c r="J57" s="138">
        <v>105.328</v>
      </c>
      <c r="K57" s="34"/>
      <c r="L57" s="34"/>
      <c r="M57" s="35">
        <f t="shared" si="2"/>
        <v>8.5454666299531335E-5</v>
      </c>
      <c r="N57" s="34"/>
    </row>
    <row r="58" spans="2:14" ht="16.5" thickTop="1" thickBot="1">
      <c r="B58" s="134">
        <f t="shared" si="4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104.31699999999999</v>
      </c>
      <c r="J58" s="138">
        <v>104.327</v>
      </c>
      <c r="K58" s="34" t="s">
        <v>23</v>
      </c>
      <c r="L58" s="34"/>
      <c r="M58" s="35">
        <f t="shared" si="2"/>
        <v>9.5861652463214204E-5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101.502</v>
      </c>
      <c r="J59" s="138">
        <v>101.509</v>
      </c>
      <c r="K59" s="34" t="s">
        <v>23</v>
      </c>
      <c r="L59" s="34"/>
      <c r="M59" s="35">
        <f t="shared" si="2"/>
        <v>6.8964158341756833E-5</v>
      </c>
      <c r="N59" s="34"/>
    </row>
    <row r="60" spans="2:14" ht="16.5" thickTop="1" thickBot="1">
      <c r="B60" s="134">
        <f t="shared" si="4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101.304</v>
      </c>
      <c r="J60" s="138">
        <v>101.312</v>
      </c>
      <c r="K60" s="34"/>
      <c r="L60" s="34"/>
      <c r="M60" s="35">
        <f t="shared" si="2"/>
        <v>7.8970228223915797E-5</v>
      </c>
      <c r="N60" s="34"/>
    </row>
    <row r="61" spans="2:14" ht="16.5" thickTop="1" thickBot="1">
      <c r="B61" s="134">
        <f t="shared" si="4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103.1</v>
      </c>
      <c r="J61" s="138">
        <v>103.10899999999999</v>
      </c>
      <c r="K61" s="34"/>
      <c r="L61" s="34"/>
      <c r="M61" s="35">
        <f>+(J61-I50)/I50</f>
        <v>6.7665208561162107E-3</v>
      </c>
      <c r="N61" s="34"/>
    </row>
    <row r="62" spans="2:14" ht="16.5" thickTop="1" thickBot="1">
      <c r="B62" s="141">
        <f t="shared" si="4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101.13800000000001</v>
      </c>
      <c r="J62" s="138">
        <v>101.149</v>
      </c>
      <c r="K62" s="34"/>
      <c r="L62" s="34"/>
      <c r="M62" s="35">
        <f t="shared" si="2"/>
        <v>1.0876228519444402E-4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102.254</v>
      </c>
      <c r="J63" s="81">
        <v>102.26300000000001</v>
      </c>
      <c r="K63" s="34"/>
      <c r="L63" s="34"/>
      <c r="M63" s="35">
        <f t="shared" si="2"/>
        <v>8.8016116728933247E-5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103.05800000000001</v>
      </c>
      <c r="J67" s="167">
        <v>103.066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4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101.074</v>
      </c>
      <c r="J68" s="172">
        <v>101.084</v>
      </c>
      <c r="K68" s="34"/>
      <c r="L68" s="34"/>
      <c r="M68" s="35">
        <f t="shared" si="2"/>
        <v>9.89374121930973E-5</v>
      </c>
      <c r="N68" s="34"/>
    </row>
    <row r="69" spans="1:14" ht="16.5" thickTop="1" thickBot="1">
      <c r="B69" s="168">
        <f t="shared" si="4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102.742</v>
      </c>
      <c r="J69" s="172">
        <v>102.751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4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103.462</v>
      </c>
      <c r="J70" s="172">
        <v>103.47</v>
      </c>
      <c r="K70" s="34"/>
      <c r="L70" s="34"/>
      <c r="M70" s="35"/>
      <c r="N70" s="34"/>
    </row>
    <row r="71" spans="1:14" ht="16.5" thickTop="1" thickBot="1">
      <c r="B71" s="174">
        <f t="shared" si="4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100.84699999999999</v>
      </c>
      <c r="J71" s="81">
        <v>100.85599999999999</v>
      </c>
      <c r="K71" s="34"/>
      <c r="L71" s="34"/>
      <c r="M71" s="35">
        <f t="shared" si="2"/>
        <v>8.9244102452233005E-5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10.346</v>
      </c>
      <c r="J73" s="133">
        <v>10.347</v>
      </c>
      <c r="K73" s="34"/>
      <c r="L73" s="34"/>
      <c r="M73" s="35">
        <f>+(J73-I73)/I73</f>
        <v>9.6655712352546473E-5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102.131</v>
      </c>
      <c r="J74" s="172">
        <v>102.14</v>
      </c>
      <c r="K74" s="34"/>
      <c r="L74" s="34"/>
      <c r="M74" s="35">
        <f>+(J74-I74)/I74</f>
        <v>8.8122117672404475E-5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102.313</v>
      </c>
      <c r="J75" s="81">
        <v>102.322</v>
      </c>
      <c r="M75" s="92">
        <f>+(J75-I75)/I75</f>
        <v>8.7965361195550332E-5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99.888999999999996</v>
      </c>
      <c r="J77" s="33">
        <v>99.951999999999998</v>
      </c>
      <c r="K77" s="91" t="s">
        <v>41</v>
      </c>
      <c r="M77" s="92">
        <f>+(J77-I77)/I77</f>
        <v>6.3070007708558888E-4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76.290999999999997</v>
      </c>
      <c r="J79" s="133">
        <v>75.820999999999998</v>
      </c>
      <c r="K79" s="34"/>
      <c r="L79" s="34"/>
      <c r="M79" s="35">
        <f t="shared" ref="M79:M93" si="5">+(J79-I79)/I79</f>
        <v>-6.1606218295735919E-3</v>
      </c>
      <c r="N79" s="34"/>
    </row>
    <row r="80" spans="1:14" ht="16.5" thickTop="1" thickBot="1">
      <c r="B80" s="192">
        <f t="shared" ref="B80:B93" si="6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164.249</v>
      </c>
      <c r="J80" s="172">
        <v>164.26499999999999</v>
      </c>
      <c r="K80" s="34"/>
      <c r="L80" s="34"/>
      <c r="M80" s="35">
        <f t="shared" si="5"/>
        <v>9.7413074052147251E-5</v>
      </c>
      <c r="N80" s="34"/>
    </row>
    <row r="81" spans="1:14" ht="16.5" thickTop="1" thickBot="1">
      <c r="B81" s="192">
        <f t="shared" si="6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1636.403</v>
      </c>
      <c r="J81" s="172">
        <v>1636.5039999999999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6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116.134</v>
      </c>
      <c r="J82" s="194">
        <v>116.086</v>
      </c>
      <c r="K82" s="34"/>
      <c r="L82" s="34"/>
      <c r="M82" s="35">
        <f>+(J82-I82)/I82</f>
        <v>-4.1331565260820964E-4</v>
      </c>
      <c r="N82" s="34"/>
    </row>
    <row r="83" spans="1:14" ht="16.5" thickTop="1" thickBot="1">
      <c r="B83" s="192">
        <f t="shared" si="6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116.529</v>
      </c>
      <c r="J83" s="194">
        <v>116.55800000000001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6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101.015</v>
      </c>
      <c r="J84" s="172">
        <v>100.899</v>
      </c>
      <c r="K84" s="34"/>
      <c r="L84" s="34"/>
      <c r="M84" s="35">
        <f t="shared" si="5"/>
        <v>-1.1483443053011894E-3</v>
      </c>
      <c r="N84" s="34"/>
    </row>
    <row r="85" spans="1:14" ht="16.5" thickTop="1" thickBot="1">
      <c r="B85" s="192">
        <f t="shared" si="6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16.940999999999999</v>
      </c>
      <c r="J85" s="172">
        <v>16.928999999999998</v>
      </c>
      <c r="K85" s="34"/>
      <c r="L85" s="34"/>
      <c r="M85" s="35">
        <f t="shared" si="5"/>
        <v>-7.0834071188244233E-4</v>
      </c>
      <c r="N85" s="34"/>
    </row>
    <row r="86" spans="1:14" ht="16.5" thickTop="1" thickBot="1">
      <c r="B86" s="192">
        <f t="shared" si="6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287.85399999999998</v>
      </c>
      <c r="J86" s="172">
        <v>287.00700000000001</v>
      </c>
      <c r="K86" s="34"/>
      <c r="L86" s="34"/>
      <c r="M86" s="35">
        <f t="shared" si="5"/>
        <v>-2.9424638879431242E-3</v>
      </c>
      <c r="N86" s="34"/>
    </row>
    <row r="87" spans="1:14" ht="16.5" thickTop="1" thickBot="1">
      <c r="A87" s="6">
        <v>44</v>
      </c>
      <c r="B87" s="192">
        <f t="shared" si="6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45.145000000000003</v>
      </c>
      <c r="J87" s="172">
        <v>45.128999999999998</v>
      </c>
      <c r="K87" s="34"/>
      <c r="L87" s="34"/>
      <c r="M87" s="35">
        <f t="shared" si="5"/>
        <v>-3.5441355631864754E-4</v>
      </c>
      <c r="N87" s="34"/>
    </row>
    <row r="88" spans="1:14" ht="15.75" customHeight="1" thickTop="1" thickBot="1">
      <c r="B88" s="192">
        <f t="shared" si="6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2701.6019999999999</v>
      </c>
      <c r="J88" s="194">
        <v>2695.585</v>
      </c>
      <c r="K88" s="34"/>
      <c r="L88" s="34"/>
      <c r="M88" s="35">
        <f t="shared" si="5"/>
        <v>-2.2271970482698137E-3</v>
      </c>
      <c r="N88" s="34"/>
    </row>
    <row r="89" spans="1:14" ht="16.5" thickTop="1" thickBot="1">
      <c r="B89" s="192">
        <f t="shared" si="6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85.233000000000004</v>
      </c>
      <c r="J89" s="172">
        <v>85.167000000000002</v>
      </c>
      <c r="K89" s="34"/>
      <c r="L89" s="34"/>
      <c r="M89" s="35">
        <f t="shared" si="5"/>
        <v>-7.7434796381686084E-4</v>
      </c>
      <c r="N89" s="34"/>
    </row>
    <row r="90" spans="1:14" ht="16.5" thickTop="1" thickBot="1">
      <c r="B90" s="192">
        <f t="shared" si="6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61.171999999999997</v>
      </c>
      <c r="J90" s="172">
        <v>61.241</v>
      </c>
      <c r="K90" s="34"/>
      <c r="L90" s="34"/>
      <c r="M90" s="35">
        <f t="shared" si="5"/>
        <v>1.1279670437455472E-3</v>
      </c>
      <c r="N90" s="34"/>
    </row>
    <row r="91" spans="1:14" ht="16.5" thickTop="1" thickBot="1">
      <c r="B91" s="192">
        <f t="shared" si="6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104.116</v>
      </c>
      <c r="J91" s="172">
        <v>103.977</v>
      </c>
      <c r="K91" s="34"/>
      <c r="L91" s="34"/>
      <c r="M91" s="35">
        <f t="shared" si="5"/>
        <v>-1.335049368012561E-3</v>
      </c>
      <c r="N91" s="34"/>
    </row>
    <row r="92" spans="1:14" ht="16.5" thickTop="1" thickBot="1">
      <c r="B92" s="192">
        <f t="shared" si="6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117.363</v>
      </c>
      <c r="J92" s="172">
        <v>117.098</v>
      </c>
      <c r="K92" s="34"/>
      <c r="L92" s="34"/>
      <c r="M92" s="35">
        <f t="shared" si="5"/>
        <v>-2.2579518246806964E-3</v>
      </c>
      <c r="N92" s="34"/>
    </row>
    <row r="93" spans="1:14" ht="16.5" thickTop="1" thickBot="1">
      <c r="B93" s="200">
        <f t="shared" si="6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113.31399999999999</v>
      </c>
      <c r="J93" s="81">
        <v>112.89700000000001</v>
      </c>
      <c r="K93" s="34"/>
      <c r="L93" s="34"/>
      <c r="M93" s="35">
        <f t="shared" si="5"/>
        <v>-3.6800395361560566E-3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11.766999999999999</v>
      </c>
      <c r="J95" s="133">
        <v>11.752000000000001</v>
      </c>
      <c r="K95" s="34"/>
      <c r="L95" s="34"/>
      <c r="M95" s="35">
        <f t="shared" ref="M95:M114" si="7">+(J95-I95)/I95</f>
        <v>-1.2747514234723203E-3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13.054</v>
      </c>
      <c r="J96" s="172">
        <v>13.000999999999999</v>
      </c>
      <c r="K96" s="34"/>
      <c r="L96" s="34"/>
      <c r="M96" s="35">
        <f t="shared" si="7"/>
        <v>-4.0600582197028359E-3</v>
      </c>
      <c r="N96" s="34"/>
    </row>
    <row r="97" spans="2:15" ht="16.5" thickTop="1" thickBot="1">
      <c r="B97" s="192">
        <f t="shared" ref="B97:B108" si="8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17.094999999999999</v>
      </c>
      <c r="J97" s="172">
        <v>16.981000000000002</v>
      </c>
      <c r="K97" s="34"/>
      <c r="L97" s="34"/>
      <c r="M97" s="35">
        <f t="shared" si="7"/>
        <v>-6.6686165545479506E-3</v>
      </c>
      <c r="N97" s="34"/>
    </row>
    <row r="98" spans="2:15" ht="17.25" customHeight="1" thickTop="1" thickBot="1">
      <c r="B98" s="192">
        <f t="shared" si="8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17.54</v>
      </c>
      <c r="J98" s="172">
        <v>17.413</v>
      </c>
      <c r="K98" s="34"/>
      <c r="L98" s="34"/>
      <c r="M98" s="35">
        <f t="shared" si="7"/>
        <v>-7.2405929304446351E-3</v>
      </c>
      <c r="N98" s="34"/>
    </row>
    <row r="99" spans="2:15" ht="16.5" thickTop="1" thickBot="1">
      <c r="B99" s="192">
        <f t="shared" si="8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13.522</v>
      </c>
      <c r="J99" s="172">
        <v>13.46</v>
      </c>
      <c r="K99" s="34"/>
      <c r="L99" s="34"/>
      <c r="M99" s="35">
        <f t="shared" si="7"/>
        <v>-4.5851205442981359E-3</v>
      </c>
      <c r="N99" s="34"/>
    </row>
    <row r="100" spans="2:15" ht="16.5" thickTop="1" thickBot="1">
      <c r="B100" s="192">
        <f t="shared" si="8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11.231</v>
      </c>
      <c r="J100" s="172">
        <v>11.198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10.845000000000001</v>
      </c>
      <c r="J101" s="172">
        <v>10.82</v>
      </c>
      <c r="K101" s="34"/>
      <c r="L101" s="34"/>
      <c r="M101" s="35">
        <f>+(J100-I101)/I101</f>
        <v>3.2549562010142898E-2</v>
      </c>
      <c r="N101" s="34"/>
    </row>
    <row r="102" spans="2:15" ht="16.5" thickTop="1" thickBot="1">
      <c r="B102" s="192">
        <f t="shared" si="8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10.778</v>
      </c>
      <c r="J102" s="172">
        <v>10.76</v>
      </c>
      <c r="K102" s="34"/>
      <c r="L102" s="34"/>
      <c r="M102" s="35">
        <f>+(J101-I102)/I102</f>
        <v>3.8968268695490642E-3</v>
      </c>
      <c r="N102" s="34"/>
    </row>
    <row r="103" spans="2:15" ht="16.5" thickTop="1" thickBot="1">
      <c r="B103" s="192">
        <f t="shared" si="8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132.80000000000001</v>
      </c>
      <c r="J103" s="172">
        <v>132.72999999999999</v>
      </c>
      <c r="K103" s="34"/>
      <c r="L103" s="34"/>
      <c r="M103" s="35">
        <f t="shared" si="7"/>
        <v>-5.271084337351024E-4</v>
      </c>
      <c r="N103" s="34"/>
    </row>
    <row r="104" spans="2:15" ht="16.5" thickTop="1" thickBot="1">
      <c r="B104" s="192">
        <f t="shared" si="8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131.209</v>
      </c>
      <c r="J104" s="172">
        <v>131.32499999999999</v>
      </c>
      <c r="K104" s="34"/>
      <c r="L104" s="34"/>
      <c r="M104" s="35">
        <f t="shared" si="7"/>
        <v>8.8408569534090991E-4</v>
      </c>
      <c r="N104" s="34"/>
    </row>
    <row r="105" spans="2:15" ht="16.5" thickTop="1" thickBot="1">
      <c r="B105" s="192">
        <f t="shared" si="8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11.738</v>
      </c>
      <c r="J105" s="172">
        <v>11.744</v>
      </c>
      <c r="K105" s="34"/>
      <c r="L105" s="34"/>
      <c r="M105" s="35">
        <f t="shared" si="7"/>
        <v>5.111603339581042E-4</v>
      </c>
      <c r="N105" s="34"/>
    </row>
    <row r="106" spans="2:15" ht="16.5" thickTop="1" thickBot="1">
      <c r="B106" s="192">
        <f t="shared" si="8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126.297</v>
      </c>
      <c r="J106" s="172">
        <v>126.1</v>
      </c>
      <c r="K106" s="34"/>
      <c r="L106" s="34"/>
      <c r="M106" s="35">
        <f t="shared" si="7"/>
        <v>-1.5598153558675403E-3</v>
      </c>
      <c r="N106" s="34"/>
    </row>
    <row r="107" spans="2:15" ht="16.5" thickTop="1" thickBot="1">
      <c r="B107" s="192">
        <f t="shared" si="8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21.791</v>
      </c>
      <c r="J107" s="172">
        <v>21.722999999999999</v>
      </c>
      <c r="K107" s="34"/>
      <c r="L107" s="34"/>
      <c r="M107" s="35">
        <f t="shared" si="7"/>
        <v>-3.1205543573035377E-3</v>
      </c>
      <c r="N107" s="34"/>
    </row>
    <row r="108" spans="2:15" ht="16.5" thickTop="1" thickBot="1">
      <c r="B108" s="192">
        <f t="shared" si="8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98.974999999999994</v>
      </c>
      <c r="J108" s="172">
        <v>98.644999999999996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99.873999999999995</v>
      </c>
      <c r="J109" s="172">
        <v>99.525000000000006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100.5</v>
      </c>
      <c r="J110" s="223">
        <v>100.387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101.187</v>
      </c>
      <c r="J112" s="167">
        <v>101.108</v>
      </c>
      <c r="K112" s="100" t="s">
        <v>45</v>
      </c>
      <c r="M112" s="92">
        <f t="shared" ref="M112:M113" si="9">+(J112-I112)/I112</f>
        <v>-7.8073270281749161E-4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</v>
      </c>
      <c r="J113" s="229">
        <v>121.797</v>
      </c>
      <c r="K113" s="100" t="s">
        <v>45</v>
      </c>
      <c r="M113" s="92">
        <f t="shared" si="9"/>
        <v>-1.6639344262295325E-3</v>
      </c>
    </row>
    <row r="114" spans="2:13" ht="16.5" thickTop="1" thickBot="1">
      <c r="B114" s="228">
        <f t="shared" ref="B114:B130" si="10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151.101</v>
      </c>
      <c r="J114" s="172">
        <v>151.06899999999999</v>
      </c>
      <c r="K114" s="230" t="s">
        <v>149</v>
      </c>
      <c r="M114" s="92">
        <f t="shared" si="7"/>
        <v>-2.1177887638076972E-4</v>
      </c>
    </row>
    <row r="115" spans="2:13" ht="16.5" thickTop="1" thickBot="1">
      <c r="B115" s="228">
        <f t="shared" si="10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11.935</v>
      </c>
      <c r="J115" s="172">
        <v>11.893000000000001</v>
      </c>
      <c r="K115" s="91" t="s">
        <v>41</v>
      </c>
      <c r="M115" s="92">
        <f>+(J115-I115)/I115</f>
        <v>-3.519061583577697E-3</v>
      </c>
    </row>
    <row r="116" spans="2:13" ht="16.5" thickTop="1" thickBot="1">
      <c r="B116" s="228">
        <f t="shared" si="10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128.404</v>
      </c>
      <c r="J116" s="172">
        <v>128.35</v>
      </c>
      <c r="K116" s="91" t="s">
        <v>41</v>
      </c>
      <c r="M116" s="92">
        <f>+(J116-I116)/I116</f>
        <v>-4.2054764649077949E-4</v>
      </c>
    </row>
    <row r="117" spans="2:13" ht="16.5" thickTop="1" thickBot="1">
      <c r="B117" s="228">
        <f t="shared" si="10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119.554</v>
      </c>
      <c r="J117" s="172">
        <v>119.42</v>
      </c>
      <c r="K117" s="91" t="s">
        <v>41</v>
      </c>
      <c r="M117" s="92">
        <f>+(J117-I117)/I117</f>
        <v>-1.1208324271877173E-3</v>
      </c>
    </row>
    <row r="118" spans="2:13" ht="16.5" thickTop="1" thickBot="1">
      <c r="B118" s="228">
        <f t="shared" si="10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107.379</v>
      </c>
      <c r="J118" s="172">
        <v>107.292</v>
      </c>
      <c r="K118" s="95" t="s">
        <v>43</v>
      </c>
      <c r="M118" s="92">
        <f t="shared" ref="M118:M130" si="11">+(J118-I118)/I118</f>
        <v>-8.1021428770991803E-4</v>
      </c>
    </row>
    <row r="119" spans="2:13" ht="16.5" thickTop="1" thickBot="1">
      <c r="B119" s="228">
        <f t="shared" si="10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108.161</v>
      </c>
      <c r="J119" s="172">
        <v>107.804</v>
      </c>
      <c r="K119" s="95" t="s">
        <v>43</v>
      </c>
      <c r="M119" s="92">
        <f t="shared" si="11"/>
        <v>-3.3006351642458865E-3</v>
      </c>
    </row>
    <row r="120" spans="2:13" ht="16.5" thickTop="1" thickBot="1">
      <c r="B120" s="228">
        <f t="shared" si="10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197.38499999999999</v>
      </c>
      <c r="J120" s="172">
        <v>195.565</v>
      </c>
      <c r="K120" s="91" t="s">
        <v>41</v>
      </c>
      <c r="M120" s="92">
        <f t="shared" si="11"/>
        <v>-9.2205588063935615E-3</v>
      </c>
    </row>
    <row r="121" spans="2:13" ht="16.5" thickTop="1" thickBot="1">
      <c r="B121" s="228">
        <f t="shared" si="10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169.761</v>
      </c>
      <c r="J121" s="172">
        <v>168.71700000000001</v>
      </c>
      <c r="K121" s="91" t="s">
        <v>41</v>
      </c>
      <c r="M121" s="92">
        <f t="shared" si="11"/>
        <v>-6.149822397370319E-3</v>
      </c>
    </row>
    <row r="122" spans="2:13" ht="16.5" thickTop="1" thickBot="1">
      <c r="B122" s="228">
        <f t="shared" si="10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145.36600000000001</v>
      </c>
      <c r="J122" s="172">
        <v>144.875</v>
      </c>
      <c r="K122" s="91" t="s">
        <v>41</v>
      </c>
      <c r="M122" s="92">
        <f t="shared" si="11"/>
        <v>-3.3776811634083199E-3</v>
      </c>
    </row>
    <row r="123" spans="2:13" ht="15.75" customHeight="1" thickTop="1" thickBot="1">
      <c r="B123" s="228">
        <f t="shared" si="10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10836.156000000001</v>
      </c>
      <c r="J123" s="194">
        <v>10709.959000000001</v>
      </c>
      <c r="K123" s="91" t="s">
        <v>41</v>
      </c>
      <c r="M123" s="92">
        <f t="shared" si="11"/>
        <v>-1.1645919457047325E-2</v>
      </c>
    </row>
    <row r="124" spans="2:13" ht="16.5" thickTop="1" thickBot="1">
      <c r="B124" s="228">
        <f t="shared" si="10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235.78100000000001</v>
      </c>
      <c r="J124" s="172">
        <v>232.631</v>
      </c>
      <c r="K124" s="91" t="s">
        <v>41</v>
      </c>
      <c r="M124" s="92">
        <f t="shared" si="11"/>
        <v>-1.3359855119793391E-2</v>
      </c>
    </row>
    <row r="125" spans="2:13" ht="16.5" thickTop="1" thickBot="1">
      <c r="B125" s="228">
        <f t="shared" si="10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149.95599999999999</v>
      </c>
      <c r="J125" s="172">
        <v>149.053</v>
      </c>
      <c r="K125" s="91" t="s">
        <v>41</v>
      </c>
      <c r="M125" s="92">
        <f t="shared" si="11"/>
        <v>-6.0217663848061544E-3</v>
      </c>
    </row>
    <row r="126" spans="2:13" ht="16.5" thickTop="1" thickBot="1">
      <c r="B126" s="228">
        <f t="shared" si="10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1666.155</v>
      </c>
      <c r="J126" s="194">
        <v>1664.8119999999999</v>
      </c>
      <c r="K126" s="91" t="s">
        <v>41</v>
      </c>
      <c r="M126" s="92">
        <f t="shared" si="11"/>
        <v>-8.0604745656921153E-4</v>
      </c>
    </row>
    <row r="127" spans="2:13" ht="16.5" thickTop="1" thickBot="1">
      <c r="B127" s="228">
        <f t="shared" si="10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120.087</v>
      </c>
      <c r="J127" s="172">
        <v>119.419</v>
      </c>
      <c r="K127" s="95" t="s">
        <v>43</v>
      </c>
      <c r="M127" s="92">
        <f t="shared" si="11"/>
        <v>-5.5626337571927547E-3</v>
      </c>
    </row>
    <row r="128" spans="2:13" ht="16.5" thickTop="1" thickBot="1">
      <c r="B128" s="228">
        <f t="shared" si="10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100.59</v>
      </c>
      <c r="J128" s="172">
        <v>100.958</v>
      </c>
      <c r="K128" s="100" t="s">
        <v>45</v>
      </c>
      <c r="M128" s="92">
        <f t="shared" si="11"/>
        <v>3.6584153494382643E-3</v>
      </c>
    </row>
    <row r="129" spans="1:13" ht="16.5" thickTop="1" thickBot="1">
      <c r="B129" s="228">
        <f t="shared" si="10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126.426</v>
      </c>
      <c r="J129" s="172">
        <v>125.91200000000001</v>
      </c>
      <c r="K129" s="100" t="s">
        <v>45</v>
      </c>
      <c r="M129" s="92">
        <f t="shared" si="11"/>
        <v>-4.0656194137281554E-3</v>
      </c>
    </row>
    <row r="130" spans="1:13" ht="16.5" thickTop="1" thickBot="1">
      <c r="B130" s="235">
        <f t="shared" si="10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10296.487999999999</v>
      </c>
      <c r="J130" s="239">
        <v>10237.609</v>
      </c>
      <c r="K130" s="91" t="s">
        <v>41</v>
      </c>
      <c r="M130" s="92">
        <f t="shared" si="11"/>
        <v>-5.7183575603641746E-3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VL5-09-2012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2012-09-05T11:05:45Z</dcterms:created>
  <dcterms:modified xsi:type="dcterms:W3CDTF">2012-09-05T11:06:05Z</dcterms:modified>
</cp:coreProperties>
</file>