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3-05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<sst xmlns="http://schemas.openxmlformats.org/spreadsheetml/2006/main" count="332" uniqueCount="176">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</sst>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64" zoomScaleNormal="100" workbookViewId="0">
      <selection activeCell="P74" sqref="P74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144.90299999999999</v>
      </c>
      <c r="J6" s="33">
        <v>144.91399999999999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12.750999999999999</v>
      </c>
      <c r="J8" s="33">
        <v>12.754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1.3109999999999999</v>
      </c>
      <c r="J10" s="33">
        <v>1.3120000000000001</v>
      </c>
      <c r="K10" s="36" t="s">
        <v>17</v>
      </c>
      <c r="L10" s="34"/>
      <c r="M10" s="35">
        <f t="shared" ref="M10" si="0">+(J10-I10)/I10</f>
        <v>7.6277650648368567E-4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35.503</v>
      </c>
      <c r="J12" s="55">
        <v>35.506</v>
      </c>
      <c r="K12" s="34"/>
      <c r="L12" s="34"/>
      <c r="M12" s="35">
        <f t="shared" ref="M12" si="1">+(J12-I12)/I12</f>
        <v>8.4499901416784876E-5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48.213999999999999</v>
      </c>
      <c r="J13" s="62">
        <v>48.216999999999999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161.804</v>
      </c>
      <c r="J15" s="66">
        <v>162.608</v>
      </c>
      <c r="K15" s="34"/>
      <c r="L15" s="34"/>
      <c r="M15" s="35">
        <f>+(J15-I15)/I15</f>
        <v>4.9689748090282196E-3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563.63</v>
      </c>
      <c r="J16" s="55">
        <v>565.83500000000004</v>
      </c>
      <c r="K16" s="34"/>
      <c r="L16" s="34"/>
      <c r="M16" s="35">
        <f>+(J16-I16)/I16</f>
        <v>3.9121409435268545E-3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124.815</v>
      </c>
      <c r="J17" s="55">
        <v>124.852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124.357</v>
      </c>
      <c r="J18" s="55">
        <v>124.36199999999999</v>
      </c>
      <c r="K18" s="34"/>
      <c r="L18" s="34"/>
      <c r="M18" s="35">
        <f>+(J18-I18)/I18</f>
        <v>4.0206823902116109E-5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117.401</v>
      </c>
      <c r="J19" s="55">
        <v>117.411</v>
      </c>
      <c r="K19" s="34"/>
      <c r="L19" s="34"/>
      <c r="M19" s="35">
        <f>+(J19-I19)/I19</f>
        <v>8.517815010097969E-5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113.15900000000001</v>
      </c>
      <c r="J20" s="55">
        <v>113.163</v>
      </c>
      <c r="K20" s="34"/>
      <c r="L20" s="34"/>
      <c r="M20" s="35">
        <f>+(J20-I20)/I20</f>
        <v>3.5348491944880016E-5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87.861999999999995</v>
      </c>
      <c r="J21" s="55">
        <v>88.25</v>
      </c>
      <c r="K21" s="34"/>
      <c r="L21" s="34"/>
      <c r="M21" s="35">
        <f>+(J21-I21)/I21</f>
        <v>4.4160160251303779E-3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141.22900000000001</v>
      </c>
      <c r="J22" s="55">
        <v>141.76499999999999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98.323999999999998</v>
      </c>
      <c r="J23" s="55">
        <v>98.355999999999995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107.94499999999999</v>
      </c>
      <c r="J24" s="79">
        <v>108.05200000000001</v>
      </c>
      <c r="K24" s="34"/>
      <c r="L24" s="34"/>
      <c r="M24" s="35">
        <f>+(J24-I24)/I24</f>
        <v>9.9124554171118196E-4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1327.9010000000001</v>
      </c>
      <c r="J26" s="89">
        <v>1327.7619999999999</v>
      </c>
      <c r="K26" s="90" t="s">
        <v>40</v>
      </c>
      <c r="M26" s="91">
        <f t="shared" ref="M26:M38" si="2">+(J26-I26)/I26</f>
        <v>-1.0467647814115938E-4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2277.7959999999998</v>
      </c>
      <c r="J27" s="94">
        <v>2290.076</v>
      </c>
      <c r="K27" s="95" t="s">
        <v>42</v>
      </c>
      <c r="M27" s="91">
        <f t="shared" si="2"/>
        <v>5.3911763827841483E-3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106.29</v>
      </c>
      <c r="J28" s="99">
        <v>106.45099999999999</v>
      </c>
      <c r="K28" s="100" t="s">
        <v>44</v>
      </c>
      <c r="M28" s="91">
        <f t="shared" si="2"/>
        <v>1.514723868661089E-3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103.258</v>
      </c>
      <c r="J29" s="55">
        <v>102.834</v>
      </c>
      <c r="K29" s="90" t="s">
        <v>40</v>
      </c>
      <c r="M29" s="91">
        <f t="shared" si="2"/>
        <v>-4.1062193728330244E-3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122.261</v>
      </c>
      <c r="J30" s="55">
        <v>122.17400000000001</v>
      </c>
      <c r="K30" s="90" t="s">
        <v>40</v>
      </c>
      <c r="M30" s="91">
        <f t="shared" si="2"/>
        <v>-7.1159241295252855E-4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1190.241</v>
      </c>
      <c r="J31" s="103">
        <v>1195.8030000000001</v>
      </c>
      <c r="K31" s="104" t="s">
        <v>17</v>
      </c>
      <c r="M31" s="91">
        <f t="shared" si="2"/>
        <v>4.6730031985120039E-3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129.434</v>
      </c>
      <c r="J32" s="55">
        <v>128.886</v>
      </c>
      <c r="K32" s="90" t="s">
        <v>40</v>
      </c>
      <c r="M32" s="91">
        <f t="shared" si="2"/>
        <v>-4.2338180076332476E-3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15.486000000000001</v>
      </c>
      <c r="J33" s="55">
        <v>15.398999999999999</v>
      </c>
      <c r="K33" s="90" t="s">
        <v>40</v>
      </c>
      <c r="M33" s="91">
        <f t="shared" si="2"/>
        <v>-5.6179775280899855E-3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6051.3469999999998</v>
      </c>
      <c r="J34" s="94">
        <v>6033.1180000000004</v>
      </c>
      <c r="K34" s="90" t="s">
        <v>40</v>
      </c>
      <c r="M34" s="91">
        <f t="shared" si="2"/>
        <v>-3.012387159420764E-3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5036.7089999999998</v>
      </c>
      <c r="J35" s="94">
        <v>5047.5230000000001</v>
      </c>
      <c r="K35" s="90"/>
      <c r="M35" s="91">
        <f t="shared" si="2"/>
        <v>2.1470368846006997E-3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2.1930000000000001</v>
      </c>
      <c r="J36" s="103">
        <v>2.2080000000000002</v>
      </c>
      <c r="K36" s="104" t="s">
        <v>17</v>
      </c>
      <c r="M36" s="91">
        <f t="shared" si="2"/>
        <v>6.8399452804378128E-3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1.893</v>
      </c>
      <c r="J37" s="103">
        <v>1.899</v>
      </c>
      <c r="K37" s="104" t="s">
        <v>17</v>
      </c>
      <c r="M37" s="91">
        <f t="shared" si="2"/>
        <v>3.1695721077654544E-3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1.147</v>
      </c>
      <c r="J38" s="78">
        <v>1.1379999999999999</v>
      </c>
      <c r="K38" s="100" t="s">
        <v>44</v>
      </c>
      <c r="M38" s="91">
        <f t="shared" si="2"/>
        <v>-7.8465562336531118E-3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108.542</v>
      </c>
      <c r="J44" s="136">
        <v>108.58</v>
      </c>
      <c r="K44" s="34"/>
      <c r="L44" s="34"/>
      <c r="M44" s="35">
        <f t="shared" ref="M44:M68" si="5">+(J44-I44)/I44</f>
        <v>3.5009489414232925E-4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101.806</v>
      </c>
      <c r="J45" s="55">
        <v>101.816</v>
      </c>
      <c r="K45" s="34"/>
      <c r="L45" s="34"/>
      <c r="M45" s="35">
        <f t="shared" si="5"/>
        <v>9.8226037758139163E-5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103.07899999999999</v>
      </c>
      <c r="J46" s="55">
        <v>103.08799999999999</v>
      </c>
      <c r="K46" s="34"/>
      <c r="L46" s="34"/>
      <c r="M46" s="35">
        <f t="shared" si="5"/>
        <v>8.731167357075972E-5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103.833</v>
      </c>
      <c r="J47" s="55">
        <v>103.857</v>
      </c>
      <c r="K47" s="34"/>
      <c r="L47" s="34"/>
      <c r="M47" s="35">
        <f t="shared" si="5"/>
        <v>2.3114038889371309E-4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104.49</v>
      </c>
      <c r="J48" s="55">
        <v>104.508</v>
      </c>
      <c r="K48" s="34"/>
      <c r="L48" s="34"/>
      <c r="M48" s="35">
        <f t="shared" si="5"/>
        <v>1.7226528854436484E-4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107.852</v>
      </c>
      <c r="J49" s="55">
        <v>107.867</v>
      </c>
      <c r="K49" s="34"/>
      <c r="L49" s="34"/>
      <c r="M49" s="35">
        <f t="shared" si="5"/>
        <v>1.3907947928643483E-4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105.063</v>
      </c>
      <c r="J50" s="55">
        <v>105.075</v>
      </c>
      <c r="K50" s="34"/>
      <c r="L50" s="34"/>
      <c r="M50" s="44">
        <f>+(J50-I50)/I50</f>
        <v>1.1421718397533342E-4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100.961</v>
      </c>
      <c r="J51" s="55">
        <v>100.974</v>
      </c>
      <c r="K51" s="34" t="s">
        <v>22</v>
      </c>
      <c r="L51" s="34"/>
      <c r="M51" s="35">
        <f>+(J51-I51)/I51</f>
        <v>1.2876259149577788E-4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101.52</v>
      </c>
      <c r="J52" s="55">
        <v>101.53400000000001</v>
      </c>
      <c r="K52" s="34"/>
      <c r="L52" s="34"/>
      <c r="M52" s="35">
        <f t="shared" si="5"/>
        <v>1.3790386130821519E-4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106.536</v>
      </c>
      <c r="J53" s="142">
        <v>106.55</v>
      </c>
      <c r="M53" s="7">
        <f t="shared" si="5"/>
        <v>1.3141097844856004E-4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102.809</v>
      </c>
      <c r="J54" s="142">
        <v>102.819</v>
      </c>
      <c r="K54" s="34"/>
      <c r="L54" s="34"/>
      <c r="M54" s="35">
        <f>+(J54-I53)/I53</f>
        <v>-3.4889614778103165E-2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101.52500000000001</v>
      </c>
      <c r="J55" s="55">
        <v>101.535</v>
      </c>
      <c r="K55" s="34"/>
      <c r="L55" s="34"/>
      <c r="M55" s="35">
        <f t="shared" si="5"/>
        <v>9.8497906919388373E-5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104.931</v>
      </c>
      <c r="J56" s="55">
        <v>104.943</v>
      </c>
      <c r="K56" s="34"/>
      <c r="L56" s="34"/>
      <c r="M56" s="35">
        <f t="shared" si="5"/>
        <v>1.1436086571175777E-4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104.22799999999999</v>
      </c>
      <c r="J57" s="55">
        <v>104.25</v>
      </c>
      <c r="K57" s="34"/>
      <c r="L57" s="34"/>
      <c r="M57" s="35">
        <f t="shared" si="5"/>
        <v>2.1107571861693185E-4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103.074</v>
      </c>
      <c r="J58" s="55">
        <v>103.084</v>
      </c>
      <c r="K58" s="34" t="s">
        <v>22</v>
      </c>
      <c r="L58" s="34"/>
      <c r="M58" s="35">
        <f t="shared" si="5"/>
        <v>9.7017676620729927E-5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103.96299999999999</v>
      </c>
      <c r="J59" s="55">
        <v>103.971</v>
      </c>
      <c r="K59" s="34" t="s">
        <v>22</v>
      </c>
      <c r="L59" s="34"/>
      <c r="M59" s="35">
        <f t="shared" si="5"/>
        <v>7.6950453526829522E-5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100.15900000000001</v>
      </c>
      <c r="J60" s="55">
        <v>100.169</v>
      </c>
      <c r="K60" s="34"/>
      <c r="L60" s="34"/>
      <c r="M60" s="35">
        <f t="shared" si="5"/>
        <v>9.9841252408579398E-5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105.477</v>
      </c>
      <c r="J61" s="55">
        <v>105.536</v>
      </c>
      <c r="K61" s="34"/>
      <c r="L61" s="34"/>
      <c r="M61" s="35">
        <f>+(J61-I50)/I50</f>
        <v>4.5020606683608784E-3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103.732</v>
      </c>
      <c r="J62" s="148">
        <v>103.742</v>
      </c>
      <c r="K62" s="34"/>
      <c r="L62" s="34"/>
      <c r="M62" s="35">
        <f t="shared" si="5"/>
        <v>9.6402267381378123E-5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104.58</v>
      </c>
      <c r="J63" s="55">
        <v>104.59</v>
      </c>
      <c r="K63" s="34"/>
      <c r="L63" s="34"/>
      <c r="M63" s="35">
        <f t="shared" si="5"/>
        <v>9.5620577548337317E-5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105.32299999999999</v>
      </c>
      <c r="J64" s="142">
        <v>105.33199999999999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103.67700000000001</v>
      </c>
      <c r="J65" s="55">
        <v>103.688</v>
      </c>
      <c r="K65" s="34"/>
      <c r="L65" s="34"/>
      <c r="M65" s="35">
        <f t="shared" si="5"/>
        <v>1.0609874899925422E-4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101.232</v>
      </c>
      <c r="J66" s="55">
        <v>101.24299999999999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105.572</v>
      </c>
      <c r="J67" s="55">
        <v>105.581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103.116</v>
      </c>
      <c r="J68" s="148">
        <v>103.126</v>
      </c>
      <c r="K68" s="34"/>
      <c r="L68" s="34"/>
      <c r="M68" s="35">
        <f t="shared" si="5"/>
        <v>9.69781605183009E-5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10.260999999999999</v>
      </c>
      <c r="J70" s="163">
        <v>10.263</v>
      </c>
      <c r="K70" s="34"/>
      <c r="L70" s="34"/>
      <c r="M70" s="35">
        <f>+(J70-I70)/I70</f>
        <v>1.9491277653256681E-4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104.502</v>
      </c>
      <c r="J71" s="168">
        <v>104.512</v>
      </c>
      <c r="M71" s="91">
        <f>+(J71-I71)/I71</f>
        <v>9.5691948479503897E-5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104.65900000000001</v>
      </c>
      <c r="J72" s="79">
        <v>104.67</v>
      </c>
      <c r="M72" s="91">
        <f>+(J72-I72)/I72</f>
        <v>1.0510324004620415E-4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102.23099999999999</v>
      </c>
      <c r="J74" s="33">
        <v>102.3</v>
      </c>
      <c r="K74" s="90" t="s">
        <v>40</v>
      </c>
      <c r="M74" s="91">
        <f>+(J74-I74)/I74</f>
        <v>6.7494204302024458E-4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69.566999999999993</v>
      </c>
      <c r="J76" s="136">
        <v>69.438999999999993</v>
      </c>
      <c r="K76" s="34"/>
      <c r="L76" s="34"/>
      <c r="M76" s="35">
        <f t="shared" ref="M76:M90" si="7">+(J76-I76)/I76</f>
        <v>-1.8399528512081896E-3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151.19499999999999</v>
      </c>
      <c r="J77" s="55">
        <v>151.90799999999999</v>
      </c>
      <c r="K77" s="34"/>
      <c r="L77" s="34"/>
      <c r="M77" s="35">
        <f t="shared" si="7"/>
        <v>4.71576441019871E-3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1500.0170000000001</v>
      </c>
      <c r="J78" s="55">
        <v>1506.9010000000001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109.21299999999999</v>
      </c>
      <c r="J79" s="55">
        <v>109.125</v>
      </c>
      <c r="K79" s="34"/>
      <c r="L79" s="34"/>
      <c r="M79" s="35">
        <f>+(J79-I79)/I79</f>
        <v>-8.0576488147009846E-4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41396</v>
      </c>
      <c r="G80" s="139">
        <v>1.633</v>
      </c>
      <c r="H80" s="55">
        <v>110.651</v>
      </c>
      <c r="I80" s="55">
        <v>108.494</v>
      </c>
      <c r="J80" s="55">
        <v>108.352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87.882000000000005</v>
      </c>
      <c r="J81" s="55">
        <v>87.953999999999994</v>
      </c>
      <c r="K81" s="34"/>
      <c r="L81" s="34"/>
      <c r="M81" s="35">
        <f t="shared" si="7"/>
        <v>8.1928039871633006E-4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16.542999999999999</v>
      </c>
      <c r="J82" s="55">
        <v>16.556999999999999</v>
      </c>
      <c r="K82" s="34"/>
      <c r="L82" s="34"/>
      <c r="M82" s="35">
        <f t="shared" si="7"/>
        <v>8.4627939309673867E-4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269.08600000000001</v>
      </c>
      <c r="J83" s="55">
        <v>270.03300000000002</v>
      </c>
      <c r="K83" s="34"/>
      <c r="L83" s="34"/>
      <c r="M83" s="35">
        <f t="shared" si="7"/>
        <v>3.5193209605851017E-3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38.389000000000003</v>
      </c>
      <c r="J84" s="55">
        <v>38.57</v>
      </c>
      <c r="K84" s="34"/>
      <c r="L84" s="34"/>
      <c r="M84" s="35">
        <f t="shared" si="7"/>
        <v>4.7148922868529364E-3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2409.1529999999998</v>
      </c>
      <c r="J85" s="94">
        <v>2416.1640000000002</v>
      </c>
      <c r="K85" s="34"/>
      <c r="L85" s="34"/>
      <c r="M85" s="35">
        <f t="shared" si="7"/>
        <v>2.9101514100600594E-3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78.807000000000002</v>
      </c>
      <c r="J86" s="55">
        <v>79.188999999999993</v>
      </c>
      <c r="K86" s="34"/>
      <c r="L86" s="34"/>
      <c r="M86" s="35">
        <f t="shared" si="7"/>
        <v>4.847285139644838E-3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57.52</v>
      </c>
      <c r="J87" s="55">
        <v>57.628</v>
      </c>
      <c r="K87" s="34"/>
      <c r="L87" s="34"/>
      <c r="M87" s="35">
        <f t="shared" si="7"/>
        <v>1.8776077885952187E-3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101.943</v>
      </c>
      <c r="J88" s="55">
        <v>102.09699999999999</v>
      </c>
      <c r="K88" s="34"/>
      <c r="L88" s="34"/>
      <c r="M88" s="35">
        <f>+(J89-I89)/I89</f>
        <v>9.6473837003477369E-4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112.98399999999999</v>
      </c>
      <c r="J89" s="55">
        <v>113.093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102.46299999999999</v>
      </c>
      <c r="J90" s="78">
        <v>102.752</v>
      </c>
      <c r="K90" s="34"/>
      <c r="L90" s="34"/>
      <c r="M90" s="35">
        <f t="shared" si="7"/>
        <v>2.8205303377804819E-3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11.356</v>
      </c>
      <c r="J92" s="136">
        <v>11.356999999999999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12.228999999999999</v>
      </c>
      <c r="J93" s="55">
        <v>12.225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15.154999999999999</v>
      </c>
      <c r="J94" s="55">
        <v>15.132999999999999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14.887</v>
      </c>
      <c r="J95" s="55">
        <v>14.837999999999999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12.135999999999999</v>
      </c>
      <c r="J96" s="55">
        <v>12.201000000000001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10.797000000000001</v>
      </c>
      <c r="J97" s="55">
        <v>10.875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10.628</v>
      </c>
      <c r="J98" s="55">
        <v>10.663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10.747999999999999</v>
      </c>
      <c r="J99" s="55">
        <v>10.771000000000001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125.64</v>
      </c>
      <c r="J100" s="55">
        <v>125.869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126.913</v>
      </c>
      <c r="J101" s="55">
        <v>127.187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10.436</v>
      </c>
      <c r="J102" s="55">
        <v>10.500999999999999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41396</v>
      </c>
      <c r="G103" s="199">
        <v>0.92300000000000004</v>
      </c>
      <c r="H103" s="55">
        <v>111.01600000000001</v>
      </c>
      <c r="I103" s="55">
        <v>107.952</v>
      </c>
      <c r="J103" s="55">
        <v>108.598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20.353999999999999</v>
      </c>
      <c r="J104" s="55">
        <v>20.390999999999998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84.888000000000005</v>
      </c>
      <c r="J105" s="55">
        <v>85.061999999999998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88.147999999999996</v>
      </c>
      <c r="J106" s="55">
        <v>88.442999999999998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97.414000000000001</v>
      </c>
      <c r="J107" s="55">
        <v>97.638999999999996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98.210999999999999</v>
      </c>
      <c r="J108" s="55">
        <v>98.350999999999999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101.742</v>
      </c>
      <c r="J109" s="142">
        <v>101.846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98.561000000000007</v>
      </c>
      <c r="J110" s="217">
        <v>98.575000000000003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96.67</v>
      </c>
      <c r="J112" s="163">
        <v>96.42</v>
      </c>
      <c r="K112" s="100" t="s">
        <v>44</v>
      </c>
      <c r="M112" s="91">
        <f t="shared" ref="M112:M114" si="11">+(J112-I112)/I112</f>
        <v>-2.586117720078618E-3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107.76900000000001</v>
      </c>
      <c r="J113" s="142">
        <v>106.914</v>
      </c>
      <c r="K113" s="100" t="s">
        <v>44</v>
      </c>
      <c r="M113" s="91">
        <f t="shared" si="11"/>
        <v>-7.9336358321966793E-3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134.14599999999999</v>
      </c>
      <c r="J114" s="55">
        <v>134.31800000000001</v>
      </c>
      <c r="K114" s="220" t="s">
        <v>153</v>
      </c>
      <c r="M114" s="91">
        <f t="shared" si="11"/>
        <v>1.282185081925853E-3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10.756</v>
      </c>
      <c r="J115" s="55">
        <v>10.701000000000001</v>
      </c>
      <c r="K115" s="90" t="s">
        <v>40</v>
      </c>
      <c r="M115" s="91">
        <f>+(J115-I115)/I115</f>
        <v>-5.1134250650799289E-3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117.009</v>
      </c>
      <c r="J116" s="55">
        <v>116.578</v>
      </c>
      <c r="K116" s="90" t="s">
        <v>40</v>
      </c>
      <c r="M116" s="91">
        <f>+(J116-I116)/I116</f>
        <v>-3.6834773393499423E-3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117.65600000000001</v>
      </c>
      <c r="J117" s="55">
        <v>117.63</v>
      </c>
      <c r="K117" s="90" t="s">
        <v>40</v>
      </c>
      <c r="M117" s="91">
        <f>+(J117-I117)/I117</f>
        <v>-2.2098320527648787E-4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103.688</v>
      </c>
      <c r="J118" s="55">
        <v>104.371</v>
      </c>
      <c r="K118" s="95" t="s">
        <v>42</v>
      </c>
      <c r="M118" s="91">
        <f t="shared" ref="M118:M130" si="13">+(J118-I118)/I118</f>
        <v>6.5870688990046361E-3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99.727999999999994</v>
      </c>
      <c r="J119" s="55">
        <v>100.41200000000001</v>
      </c>
      <c r="K119" s="95" t="s">
        <v>42</v>
      </c>
      <c r="M119" s="91">
        <f t="shared" si="13"/>
        <v>6.858655543077288E-3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190.40700000000001</v>
      </c>
      <c r="J120" s="55">
        <v>189.01499999999999</v>
      </c>
      <c r="K120" s="90" t="s">
        <v>40</v>
      </c>
      <c r="M120" s="91">
        <f t="shared" si="13"/>
        <v>-7.310655595645245E-3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166.89099999999999</v>
      </c>
      <c r="J121" s="55">
        <v>166.19800000000001</v>
      </c>
      <c r="K121" s="90" t="s">
        <v>40</v>
      </c>
      <c r="M121" s="91">
        <f t="shared" si="13"/>
        <v>-4.1524108549890869E-3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144.62</v>
      </c>
      <c r="J122" s="55">
        <v>144.512</v>
      </c>
      <c r="K122" s="90" t="s">
        <v>40</v>
      </c>
      <c r="M122" s="91">
        <f t="shared" si="13"/>
        <v>-7.4678467708480219E-4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10418.879000000001</v>
      </c>
      <c r="J123" s="94">
        <v>10318.68</v>
      </c>
      <c r="K123" s="90" t="s">
        <v>40</v>
      </c>
      <c r="M123" s="91">
        <f t="shared" si="13"/>
        <v>-9.6170614900125545E-3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21.201000000000001</v>
      </c>
      <c r="J124" s="55">
        <v>20.959</v>
      </c>
      <c r="K124" s="90" t="s">
        <v>40</v>
      </c>
      <c r="M124" s="91">
        <f t="shared" si="13"/>
        <v>-1.1414555917173759E-2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137.42599999999999</v>
      </c>
      <c r="J125" s="55">
        <v>136.45699999999999</v>
      </c>
      <c r="K125" s="90" t="s">
        <v>40</v>
      </c>
      <c r="M125" s="91">
        <f t="shared" si="13"/>
        <v>-7.0510674835911266E-3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1544.3409999999999</v>
      </c>
      <c r="J126" s="94">
        <v>1528.855</v>
      </c>
      <c r="K126" s="90" t="s">
        <v>40</v>
      </c>
      <c r="M126" s="91">
        <f t="shared" si="13"/>
        <v>-1.0027578106130626E-2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110.86199999999999</v>
      </c>
      <c r="J127" s="55">
        <v>111.14700000000001</v>
      </c>
      <c r="K127" s="95" t="s">
        <v>42</v>
      </c>
      <c r="M127" s="91">
        <f t="shared" si="13"/>
        <v>2.5707636521081238E-3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90.933000000000007</v>
      </c>
      <c r="J128" s="55">
        <v>91.152000000000001</v>
      </c>
      <c r="K128" s="100" t="s">
        <v>44</v>
      </c>
      <c r="M128" s="91">
        <f t="shared" si="13"/>
        <v>2.4083665995842441E-3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117.9</v>
      </c>
      <c r="J129" s="55">
        <v>118.392</v>
      </c>
      <c r="K129" s="100" t="s">
        <v>44</v>
      </c>
      <c r="M129" s="91">
        <f t="shared" si="13"/>
        <v>4.1730279898218002E-3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9262.9519999999993</v>
      </c>
      <c r="J130" s="230">
        <v>9205.7289999999994</v>
      </c>
      <c r="K130" s="90" t="s">
        <v>40</v>
      </c>
      <c r="M130" s="91">
        <f t="shared" si="13"/>
        <v>-6.1776202661959125E-3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9.7759999999999998</v>
      </c>
      <c r="J131" s="231">
        <v>9.8109999999999999</v>
      </c>
      <c r="K131" s="90" t="s">
        <v>40</v>
      </c>
      <c r="M131" s="91">
        <f>+(J131-I131)/I131</f>
        <v>3.5801963993453501E-3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9.5329999999999995</v>
      </c>
      <c r="J133" s="231">
        <v>9.58</v>
      </c>
      <c r="K133" s="90" t="s">
        <v>40</v>
      </c>
      <c r="M133" s="91">
        <f t="shared" ref="M133" si="14">+(J133-I133)/I133</f>
        <v>4.9302423161649636E-3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03-05-2013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2013-05-03T13:29:39Z</dcterms:created>
  <dcterms:modified xsi:type="dcterms:W3CDTF">2013-05-03T13:30:10Z</dcterms:modified>
</cp:coreProperties>
</file>