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3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<sst xmlns="http://schemas.openxmlformats.org/spreadsheetml/2006/main" count="332" uniqueCount="176">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</sst>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zoomScaleNormal="100" workbookViewId="0">
      <selection activeCell="Q8" sqref="Q8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144.56800000000001</v>
      </c>
      <c r="J6" s="33">
        <v>144.58000000000001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12.718999999999999</v>
      </c>
      <c r="J8" s="33">
        <v>12.721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1.306</v>
      </c>
      <c r="J10" s="33">
        <v>1.3069999999999999</v>
      </c>
      <c r="K10" s="36" t="s">
        <v>17</v>
      </c>
      <c r="L10" s="34"/>
      <c r="M10" s="35">
        <f t="shared" ref="M10" si="0">+(J10-I10)/I10</f>
        <v>7.6569678407342257E-4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35.402999999999999</v>
      </c>
      <c r="J12" s="55">
        <v>35.406999999999996</v>
      </c>
      <c r="K12" s="34"/>
      <c r="L12" s="34"/>
      <c r="M12" s="35">
        <f t="shared" ref="M12" si="1">+(J12-I12)/I12</f>
        <v>1.129847753014655E-4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48.055999999999997</v>
      </c>
      <c r="J13" s="62">
        <v>48.058999999999997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167.09800000000001</v>
      </c>
      <c r="J15" s="66">
        <v>166.83500000000001</v>
      </c>
      <c r="K15" s="34"/>
      <c r="L15" s="34"/>
      <c r="M15" s="35">
        <f>+(J15-I15)/I15</f>
        <v>-1.5739266777579936E-3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574.10500000000002</v>
      </c>
      <c r="J16" s="55">
        <v>574.10900000000004</v>
      </c>
      <c r="K16" s="34"/>
      <c r="L16" s="34"/>
      <c r="M16" s="35">
        <f>+(J16-I16)/I16</f>
        <v>6.9673665967359615E-6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130.565</v>
      </c>
      <c r="J17" s="55">
        <v>130.85900000000001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125.93300000000001</v>
      </c>
      <c r="J18" s="55">
        <v>126.03</v>
      </c>
      <c r="K18" s="34"/>
      <c r="L18" s="34"/>
      <c r="M18" s="35">
        <f>+(J18-I18)/I18</f>
        <v>7.7025084767292284E-4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118.02500000000001</v>
      </c>
      <c r="J19" s="55">
        <v>118.03400000000001</v>
      </c>
      <c r="K19" s="34"/>
      <c r="L19" s="34"/>
      <c r="M19" s="35">
        <f>+(J19-I19)/I19</f>
        <v>7.6255030713834695E-5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114.592</v>
      </c>
      <c r="J20" s="55">
        <v>114.636</v>
      </c>
      <c r="K20" s="34"/>
      <c r="L20" s="34"/>
      <c r="M20" s="35">
        <f>+(J20-I20)/I20</f>
        <v>3.8397095783298076E-4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89.14</v>
      </c>
      <c r="J21" s="55">
        <v>89.230999999999995</v>
      </c>
      <c r="K21" s="34"/>
      <c r="L21" s="34"/>
      <c r="M21" s="35">
        <f>+(J21-I21)/I21</f>
        <v>1.0208660533990799E-3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143.846</v>
      </c>
      <c r="J22" s="55">
        <v>143.31399999999999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104.465</v>
      </c>
      <c r="J23" s="55">
        <v>104.422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108.45399999999999</v>
      </c>
      <c r="J24" s="79">
        <v>108.502</v>
      </c>
      <c r="K24" s="34"/>
      <c r="L24" s="34"/>
      <c r="M24" s="35">
        <f>+(J24-I24)/I24</f>
        <v>4.4258395264353386E-4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1338.2670000000001</v>
      </c>
      <c r="J26" s="89">
        <v>1336.7280000000001</v>
      </c>
      <c r="K26" s="90" t="s">
        <v>40</v>
      </c>
      <c r="M26" s="91">
        <f t="shared" ref="M26:M38" si="2">+(J26-I26)/I26</f>
        <v>-1.1499947319929336E-3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2310.5219999999999</v>
      </c>
      <c r="J27" s="94">
        <v>2307.6779999999999</v>
      </c>
      <c r="K27" s="95" t="s">
        <v>42</v>
      </c>
      <c r="M27" s="91">
        <f t="shared" si="2"/>
        <v>-1.2308906818459427E-3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108.694</v>
      </c>
      <c r="J28" s="99">
        <v>108.58</v>
      </c>
      <c r="K28" s="100" t="s">
        <v>44</v>
      </c>
      <c r="M28" s="91">
        <f t="shared" si="2"/>
        <v>-1.0488159420023581E-3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104.952</v>
      </c>
      <c r="J29" s="55">
        <v>105.133</v>
      </c>
      <c r="K29" s="90" t="s">
        <v>40</v>
      </c>
      <c r="M29" s="91">
        <f t="shared" si="2"/>
        <v>1.7245979114261509E-3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123.501</v>
      </c>
      <c r="J30" s="55">
        <v>123.44</v>
      </c>
      <c r="K30" s="90" t="s">
        <v>40</v>
      </c>
      <c r="M30" s="91">
        <f t="shared" si="2"/>
        <v>-4.9392312612859038E-4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1205.538</v>
      </c>
      <c r="J31" s="103">
        <v>1208.979</v>
      </c>
      <c r="K31" s="104" t="s">
        <v>17</v>
      </c>
      <c r="M31" s="91">
        <f t="shared" si="2"/>
        <v>2.8543272796046504E-3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134.726</v>
      </c>
      <c r="J32" s="55">
        <v>134.101</v>
      </c>
      <c r="K32" s="90" t="s">
        <v>40</v>
      </c>
      <c r="M32" s="91">
        <f t="shared" si="2"/>
        <v>-4.6390451731662787E-3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15.946</v>
      </c>
      <c r="J33" s="55">
        <v>15.973000000000001</v>
      </c>
      <c r="K33" s="90" t="s">
        <v>40</v>
      </c>
      <c r="M33" s="91">
        <f t="shared" si="2"/>
        <v>1.6932145992726089E-3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6077.6440000000002</v>
      </c>
      <c r="J34" s="94">
        <v>6077.8590000000004</v>
      </c>
      <c r="K34" s="90" t="s">
        <v>40</v>
      </c>
      <c r="M34" s="91">
        <f t="shared" si="2"/>
        <v>3.5375550130962837E-5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5027.9110000000001</v>
      </c>
      <c r="J35" s="94">
        <v>5034.0619999999999</v>
      </c>
      <c r="K35" s="90"/>
      <c r="M35" s="91">
        <f t="shared" si="2"/>
        <v>1.2233708989677502E-3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2.278</v>
      </c>
      <c r="J36" s="103">
        <v>2.2839999999999998</v>
      </c>
      <c r="K36" s="104" t="s">
        <v>17</v>
      </c>
      <c r="M36" s="91">
        <f t="shared" si="2"/>
        <v>2.6338893766460858E-3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1.9379999999999999</v>
      </c>
      <c r="J37" s="103">
        <v>1.9430000000000001</v>
      </c>
      <c r="K37" s="104" t="s">
        <v>17</v>
      </c>
      <c r="M37" s="91">
        <f t="shared" si="2"/>
        <v>2.5799793601651785E-3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1.2130000000000001</v>
      </c>
      <c r="J38" s="78">
        <v>1.208</v>
      </c>
      <c r="K38" s="100" t="s">
        <v>44</v>
      </c>
      <c r="M38" s="91">
        <f t="shared" si="2"/>
        <v>-4.1220115416324117E-3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108.22</v>
      </c>
      <c r="J44" s="136">
        <v>108.252</v>
      </c>
      <c r="K44" s="34"/>
      <c r="L44" s="34"/>
      <c r="M44" s="35">
        <f t="shared" ref="M44:M68" si="5">+(J44-I44)/I44</f>
        <v>2.9569395675472626E-4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41009</v>
      </c>
      <c r="G45" s="139">
        <v>3.67</v>
      </c>
      <c r="H45" s="55">
        <v>104.16200000000001</v>
      </c>
      <c r="I45" s="55">
        <v>105.023</v>
      </c>
      <c r="J45" s="55">
        <v>105.03100000000001</v>
      </c>
      <c r="K45" s="34"/>
      <c r="L45" s="34"/>
      <c r="M45" s="35">
        <f t="shared" si="5"/>
        <v>7.6173790503125772E-5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102.792</v>
      </c>
      <c r="J46" s="55">
        <v>102.80200000000001</v>
      </c>
      <c r="K46" s="34"/>
      <c r="L46" s="34"/>
      <c r="M46" s="35">
        <f t="shared" si="5"/>
        <v>9.7283835317973344E-5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103.511</v>
      </c>
      <c r="J47" s="55">
        <v>103.52200000000001</v>
      </c>
      <c r="K47" s="34"/>
      <c r="L47" s="34"/>
      <c r="M47" s="35">
        <f t="shared" si="5"/>
        <v>1.0626889895769426E-4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104.16</v>
      </c>
      <c r="J48" s="55">
        <v>104.17100000000001</v>
      </c>
      <c r="K48" s="34"/>
      <c r="L48" s="34"/>
      <c r="M48" s="35">
        <f t="shared" si="5"/>
        <v>1.0560675883266025E-4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107.556</v>
      </c>
      <c r="J49" s="55">
        <v>107.565</v>
      </c>
      <c r="K49" s="34"/>
      <c r="L49" s="34"/>
      <c r="M49" s="35">
        <f t="shared" si="5"/>
        <v>8.3677340176283442E-5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104.727</v>
      </c>
      <c r="J50" s="55">
        <v>104.739</v>
      </c>
      <c r="K50" s="34"/>
      <c r="L50" s="34"/>
      <c r="M50" s="44">
        <f>+(J50-I50)/I50</f>
        <v>1.1458363172821196E-4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104.523</v>
      </c>
      <c r="J51" s="55">
        <v>104.533</v>
      </c>
      <c r="K51" s="34" t="s">
        <v>22</v>
      </c>
      <c r="L51" s="34"/>
      <c r="M51" s="35">
        <f>+(J51-I51)/I51</f>
        <v>9.5672722750065689E-5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104.996</v>
      </c>
      <c r="J52" s="55">
        <v>105.00700000000001</v>
      </c>
      <c r="K52" s="34"/>
      <c r="L52" s="34"/>
      <c r="M52" s="35">
        <f t="shared" si="5"/>
        <v>1.0476589584374539E-4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106.26300000000001</v>
      </c>
      <c r="J53" s="142">
        <v>106.27200000000001</v>
      </c>
      <c r="M53" s="7">
        <f t="shared" si="5"/>
        <v>8.4695519607015998E-5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102.501</v>
      </c>
      <c r="J54" s="142">
        <v>102.518</v>
      </c>
      <c r="K54" s="34"/>
      <c r="L54" s="34"/>
      <c r="M54" s="35">
        <f>+(J54-I53)/I53</f>
        <v>-3.5242746769807029E-2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101.17700000000001</v>
      </c>
      <c r="J55" s="55">
        <v>101.187</v>
      </c>
      <c r="K55" s="34"/>
      <c r="L55" s="34"/>
      <c r="M55" s="35">
        <f t="shared" si="5"/>
        <v>9.8836692133497773E-5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104.64400000000001</v>
      </c>
      <c r="J56" s="55">
        <v>104.655</v>
      </c>
      <c r="K56" s="34"/>
      <c r="L56" s="34"/>
      <c r="M56" s="35">
        <f t="shared" si="5"/>
        <v>1.0511830587511639E-4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107.31100000000001</v>
      </c>
      <c r="J57" s="55">
        <v>107.321</v>
      </c>
      <c r="K57" s="34"/>
      <c r="L57" s="34"/>
      <c r="M57" s="35">
        <f t="shared" si="5"/>
        <v>9.318709172396962E-5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41016</v>
      </c>
      <c r="G58" s="139">
        <v>3.7629999999999999</v>
      </c>
      <c r="H58" s="55">
        <v>105.458</v>
      </c>
      <c r="I58" s="55">
        <v>106.373</v>
      </c>
      <c r="J58" s="55">
        <v>106.383</v>
      </c>
      <c r="K58" s="34" t="s">
        <v>22</v>
      </c>
      <c r="L58" s="34"/>
      <c r="M58" s="35">
        <f t="shared" si="5"/>
        <v>9.4008818027045446E-5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103.70099999999999</v>
      </c>
      <c r="J59" s="55">
        <v>103.709</v>
      </c>
      <c r="K59" s="34" t="s">
        <v>22</v>
      </c>
      <c r="L59" s="34"/>
      <c r="M59" s="35">
        <f t="shared" si="5"/>
        <v>7.7144868419878087E-5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99.879000000000005</v>
      </c>
      <c r="J60" s="55">
        <v>99.888000000000005</v>
      </c>
      <c r="K60" s="34"/>
      <c r="L60" s="34"/>
      <c r="M60" s="35">
        <f t="shared" si="5"/>
        <v>9.0109031928637062E-5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105.18</v>
      </c>
      <c r="J61" s="55">
        <v>105.19</v>
      </c>
      <c r="K61" s="34"/>
      <c r="L61" s="34"/>
      <c r="M61" s="35">
        <f>+(J61-I50)/I50</f>
        <v>4.4210184575132856E-3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103.401</v>
      </c>
      <c r="J62" s="148">
        <v>103.413</v>
      </c>
      <c r="K62" s="34"/>
      <c r="L62" s="34"/>
      <c r="M62" s="35">
        <f t="shared" si="5"/>
        <v>1.1605303623756497E-4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104.26300000000001</v>
      </c>
      <c r="J63" s="55">
        <v>104.273</v>
      </c>
      <c r="K63" s="34"/>
      <c r="L63" s="34"/>
      <c r="M63" s="35">
        <f t="shared" si="5"/>
        <v>9.5911301228536537E-5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105.069</v>
      </c>
      <c r="J64" s="142">
        <v>105.078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103.348</v>
      </c>
      <c r="J65" s="55">
        <v>103.35899999999999</v>
      </c>
      <c r="K65" s="34"/>
      <c r="L65" s="34"/>
      <c r="M65" s="35">
        <f t="shared" si="5"/>
        <v>1.0643650578623369E-4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41024</v>
      </c>
      <c r="G66" s="139">
        <v>3.766</v>
      </c>
      <c r="H66" s="55">
        <v>103.8</v>
      </c>
      <c r="I66" s="55">
        <v>104.69</v>
      </c>
      <c r="J66" s="55">
        <v>104.7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105.315</v>
      </c>
      <c r="J67" s="55">
        <v>105.32299999999999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102.824</v>
      </c>
      <c r="J68" s="148">
        <v>102.833</v>
      </c>
      <c r="K68" s="34"/>
      <c r="L68" s="34"/>
      <c r="M68" s="35">
        <f t="shared" si="5"/>
        <v>8.7528203532252595E-5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10.545</v>
      </c>
      <c r="J70" s="163">
        <v>10.547000000000001</v>
      </c>
      <c r="K70" s="34"/>
      <c r="L70" s="34"/>
      <c r="M70" s="35">
        <f>+(J70-I70)/I70</f>
        <v>1.8966334755814775E-4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104.196</v>
      </c>
      <c r="J71" s="168">
        <v>104.205</v>
      </c>
      <c r="M71" s="91">
        <f>+(J71-I71)/I71</f>
        <v>8.6375676609470043E-5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104.358</v>
      </c>
      <c r="J72" s="79">
        <v>104.36799999999999</v>
      </c>
      <c r="M72" s="91">
        <f>+(J72-I72)/I72</f>
        <v>9.5823990494172989E-5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101.94799999999999</v>
      </c>
      <c r="J74" s="33">
        <v>102.018</v>
      </c>
      <c r="K74" s="90" t="s">
        <v>40</v>
      </c>
      <c r="M74" s="91">
        <f>+(J74-I74)/I74</f>
        <v>6.8662455369411263E-4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71.388999999999996</v>
      </c>
      <c r="J76" s="136">
        <v>71.27</v>
      </c>
      <c r="K76" s="34"/>
      <c r="L76" s="34"/>
      <c r="M76" s="35">
        <f t="shared" ref="M76:M90" si="7">+(J76-I76)/I76</f>
        <v>-1.6669234756054824E-3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155.87700000000001</v>
      </c>
      <c r="J77" s="55">
        <v>155.994</v>
      </c>
      <c r="K77" s="34"/>
      <c r="L77" s="34"/>
      <c r="M77" s="35">
        <f t="shared" si="7"/>
        <v>7.5059181277539484E-4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1546.5029999999999</v>
      </c>
      <c r="J78" s="55">
        <v>1548.1010000000001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113.16800000000001</v>
      </c>
      <c r="J79" s="55">
        <v>113.07</v>
      </c>
      <c r="K79" s="34"/>
      <c r="L79" s="34"/>
      <c r="M79" s="35">
        <f>+(J79-I79)/I79</f>
        <v>-8.6596917856649564E-4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112.306</v>
      </c>
      <c r="J80" s="55">
        <v>112.34099999999999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90.843000000000004</v>
      </c>
      <c r="J81" s="55">
        <v>91.019000000000005</v>
      </c>
      <c r="K81" s="34"/>
      <c r="L81" s="34"/>
      <c r="M81" s="35">
        <f t="shared" si="7"/>
        <v>1.9374084959765962E-3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16.559000000000001</v>
      </c>
      <c r="J82" s="55">
        <v>16.571000000000002</v>
      </c>
      <c r="K82" s="34"/>
      <c r="L82" s="34"/>
      <c r="M82" s="35">
        <f t="shared" si="7"/>
        <v>7.2468144211609723E-4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272.86599999999999</v>
      </c>
      <c r="J83" s="55">
        <v>273.63499999999999</v>
      </c>
      <c r="K83" s="34"/>
      <c r="L83" s="34"/>
      <c r="M83" s="35">
        <f t="shared" si="7"/>
        <v>2.8182331254168916E-3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40.738999999999997</v>
      </c>
      <c r="J84" s="55">
        <v>40.531999999999996</v>
      </c>
      <c r="K84" s="34"/>
      <c r="L84" s="34"/>
      <c r="M84" s="35">
        <f t="shared" si="7"/>
        <v>-5.0811261935737439E-3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2515.953</v>
      </c>
      <c r="J85" s="94">
        <v>2521.3609999999999</v>
      </c>
      <c r="K85" s="34"/>
      <c r="L85" s="34"/>
      <c r="M85" s="35">
        <f t="shared" si="7"/>
        <v>2.1494837145208602E-3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80.150000000000006</v>
      </c>
      <c r="J86" s="55">
        <v>80.049000000000007</v>
      </c>
      <c r="K86" s="34"/>
      <c r="L86" s="34"/>
      <c r="M86" s="35">
        <f t="shared" si="7"/>
        <v>-1.2601372426699823E-3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58.359000000000002</v>
      </c>
      <c r="J87" s="55">
        <v>58.319000000000003</v>
      </c>
      <c r="K87" s="34"/>
      <c r="L87" s="34"/>
      <c r="M87" s="35">
        <f t="shared" si="7"/>
        <v>-6.8541270412445627E-4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102.646</v>
      </c>
      <c r="J88" s="55">
        <v>102.717</v>
      </c>
      <c r="K88" s="34"/>
      <c r="L88" s="34"/>
      <c r="M88" s="35">
        <f>+(J89-I89)/I89</f>
        <v>1.0408466719146311E-3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114.33</v>
      </c>
      <c r="J89" s="55">
        <v>114.449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104.952</v>
      </c>
      <c r="J90" s="78">
        <v>105.129</v>
      </c>
      <c r="K90" s="34"/>
      <c r="L90" s="34"/>
      <c r="M90" s="35">
        <f t="shared" si="7"/>
        <v>1.6864852504002469E-3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11.637</v>
      </c>
      <c r="J92" s="136">
        <v>11.629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12.571</v>
      </c>
      <c r="J93" s="55">
        <v>12.566000000000001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15.638999999999999</v>
      </c>
      <c r="J94" s="55">
        <v>15.603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15.717000000000001</v>
      </c>
      <c r="J95" s="55">
        <v>15.702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12.561</v>
      </c>
      <c r="J96" s="55">
        <v>12.571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11.073</v>
      </c>
      <c r="J97" s="55">
        <v>11.077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10.715999999999999</v>
      </c>
      <c r="J98" s="55">
        <v>10.714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10.792999999999999</v>
      </c>
      <c r="J99" s="55">
        <v>10.79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127.306</v>
      </c>
      <c r="J100" s="55">
        <v>127.48399999999999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128.083</v>
      </c>
      <c r="J101" s="55">
        <v>128.19300000000001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10.888999999999999</v>
      </c>
      <c r="J102" s="55">
        <v>10.888999999999999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112.703</v>
      </c>
      <c r="J103" s="55">
        <v>112.60899999999999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20.9</v>
      </c>
      <c r="J104" s="55">
        <v>20.917999999999999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87.29</v>
      </c>
      <c r="J105" s="55">
        <v>86.537999999999997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90.456999999999994</v>
      </c>
      <c r="J106" s="55">
        <v>90.28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97.628</v>
      </c>
      <c r="J107" s="55">
        <v>97.542000000000002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100.687</v>
      </c>
      <c r="J108" s="55">
        <v>100.816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104.117</v>
      </c>
      <c r="J109" s="142">
        <v>104.372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98.653000000000006</v>
      </c>
      <c r="J110" s="217">
        <v>98.683999999999997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41010</v>
      </c>
      <c r="G112" s="135">
        <v>2.86</v>
      </c>
      <c r="H112" s="163">
        <v>98.265000000000001</v>
      </c>
      <c r="I112" s="163">
        <v>99.962000000000003</v>
      </c>
      <c r="J112" s="163">
        <v>99.873999999999995</v>
      </c>
      <c r="K112" s="100" t="s">
        <v>44</v>
      </c>
      <c r="M112" s="91">
        <f t="shared" ref="M112:M114" si="11">+(J112-I112)/I112</f>
        <v>-8.8033452712038649E-4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41010</v>
      </c>
      <c r="G113" s="135">
        <v>1.54</v>
      </c>
      <c r="H113" s="142">
        <v>110.268</v>
      </c>
      <c r="I113" s="142">
        <v>113.983</v>
      </c>
      <c r="J113" s="142">
        <v>114.3</v>
      </c>
      <c r="K113" s="100" t="s">
        <v>44</v>
      </c>
      <c r="M113" s="91">
        <f t="shared" si="11"/>
        <v>2.7811164822823847E-3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139.374</v>
      </c>
      <c r="J114" s="55">
        <v>138.93199999999999</v>
      </c>
      <c r="K114" s="220" t="s">
        <v>153</v>
      </c>
      <c r="M114" s="91">
        <f t="shared" si="11"/>
        <v>-3.1713232023189929E-3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11.099</v>
      </c>
      <c r="J115" s="55">
        <v>11.03</v>
      </c>
      <c r="K115" s="90" t="s">
        <v>40</v>
      </c>
      <c r="M115" s="91">
        <f>+(J115-I115)/I115</f>
        <v>-6.2167762861519808E-3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120.69499999999999</v>
      </c>
      <c r="J116" s="55">
        <v>119.892</v>
      </c>
      <c r="K116" s="90" t="s">
        <v>40</v>
      </c>
      <c r="M116" s="91">
        <f>+(J116-I116)/I116</f>
        <v>-6.6531339326401035E-3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118.71899999999999</v>
      </c>
      <c r="J117" s="55">
        <v>118.43600000000001</v>
      </c>
      <c r="K117" s="90" t="s">
        <v>40</v>
      </c>
      <c r="M117" s="91">
        <f>+(J117-I117)/I117</f>
        <v>-2.3837801868276101E-3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104.926</v>
      </c>
      <c r="J118" s="55">
        <v>104.986</v>
      </c>
      <c r="K118" s="95" t="s">
        <v>42</v>
      </c>
      <c r="M118" s="91">
        <f t="shared" ref="M118:M130" si="13">+(J118-I118)/I118</f>
        <v>5.7183157653967816E-4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102.282</v>
      </c>
      <c r="J119" s="55">
        <v>102.61</v>
      </c>
      <c r="K119" s="95" t="s">
        <v>42</v>
      </c>
      <c r="M119" s="91">
        <f t="shared" si="13"/>
        <v>3.2068203593985547E-3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192.77</v>
      </c>
      <c r="J120" s="55">
        <v>192.90299999999999</v>
      </c>
      <c r="K120" s="90" t="s">
        <v>40</v>
      </c>
      <c r="M120" s="91">
        <f t="shared" si="13"/>
        <v>6.8994138092017096E-4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168.25299999999999</v>
      </c>
      <c r="J121" s="55">
        <v>168.30699999999999</v>
      </c>
      <c r="K121" s="90" t="s">
        <v>40</v>
      </c>
      <c r="M121" s="91">
        <f t="shared" si="13"/>
        <v>3.209452431754682E-4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145.154</v>
      </c>
      <c r="J122" s="55">
        <v>145.256</v>
      </c>
      <c r="K122" s="90" t="s">
        <v>40</v>
      </c>
      <c r="M122" s="91">
        <f t="shared" si="13"/>
        <v>7.0270195792058001E-4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10538.401</v>
      </c>
      <c r="J123" s="94">
        <v>10556.442999999999</v>
      </c>
      <c r="K123" s="90" t="s">
        <v>40</v>
      </c>
      <c r="M123" s="91">
        <f t="shared" si="13"/>
        <v>1.7120244333081898E-3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21.736999999999998</v>
      </c>
      <c r="J124" s="55">
        <v>21.763000000000002</v>
      </c>
      <c r="K124" s="90" t="s">
        <v>40</v>
      </c>
      <c r="M124" s="91">
        <f t="shared" si="13"/>
        <v>1.1961172194876642E-3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142.63499999999999</v>
      </c>
      <c r="J125" s="55">
        <v>141.87299999999999</v>
      </c>
      <c r="K125" s="90" t="s">
        <v>40</v>
      </c>
      <c r="M125" s="91">
        <f t="shared" si="13"/>
        <v>-5.3423072878325834E-3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1583.1110000000001</v>
      </c>
      <c r="J126" s="94">
        <v>1584.479</v>
      </c>
      <c r="K126" s="90" t="s">
        <v>40</v>
      </c>
      <c r="M126" s="91">
        <f t="shared" si="13"/>
        <v>8.6412134082824142E-4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115.13800000000001</v>
      </c>
      <c r="J127" s="55">
        <v>115.999</v>
      </c>
      <c r="K127" s="95" t="s">
        <v>42</v>
      </c>
      <c r="M127" s="91">
        <f t="shared" si="13"/>
        <v>7.4779829422083931E-3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93.293999999999997</v>
      </c>
      <c r="J128" s="55">
        <v>93.584999999999994</v>
      </c>
      <c r="K128" s="100" t="s">
        <v>44</v>
      </c>
      <c r="M128" s="91">
        <f t="shared" si="13"/>
        <v>3.1191716509099921E-3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118.907</v>
      </c>
      <c r="J129" s="55">
        <v>118.217</v>
      </c>
      <c r="K129" s="100" t="s">
        <v>44</v>
      </c>
      <c r="M129" s="91">
        <f t="shared" si="13"/>
        <v>-5.8028543315363917E-3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9618.0609999999997</v>
      </c>
      <c r="J130" s="230">
        <v>9574.9069999999992</v>
      </c>
      <c r="K130" s="90" t="s">
        <v>40</v>
      </c>
      <c r="M130" s="91">
        <f t="shared" si="13"/>
        <v>-4.4867671352885425E-3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10</v>
      </c>
      <c r="J131" s="231">
        <v>9.9779999999999998</v>
      </c>
      <c r="K131" s="90" t="s">
        <v>40</v>
      </c>
      <c r="M131" s="91">
        <f>+(J131-I131)/I131</f>
        <v>-2.200000000000024E-3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10.000999999999999</v>
      </c>
      <c r="J133" s="231">
        <v>9.8930000000000007</v>
      </c>
      <c r="K133" s="90" t="s">
        <v>40</v>
      </c>
      <c r="M133" s="91">
        <f t="shared" ref="M133" si="14">+(J133-I133)/I133</f>
        <v>-1.0798920107989078E-2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2013-04-03T13:49:02Z</dcterms:created>
  <dcterms:modified xsi:type="dcterms:W3CDTF">2013-04-03T13:49:40Z</dcterms:modified>
</cp:coreProperties>
</file>