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3-03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<sst xmlns="http://schemas.openxmlformats.org/spreadsheetml/2006/main" count="329" uniqueCount="181">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</sst>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67" zoomScale="90" zoomScaleNormal="90" workbookViewId="0">
      <selection activeCell="Q86" sqref="Q86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148.86699999999999</v>
      </c>
      <c r="J6" s="36">
        <v>148.90600000000001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13.118</v>
      </c>
      <c r="J8" s="36">
        <v>13.121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1.349</v>
      </c>
      <c r="J10" s="36">
        <v>1.35</v>
      </c>
      <c r="K10" s="49" t="s">
        <v>17</v>
      </c>
      <c r="L10" s="37"/>
      <c r="M10" s="38">
        <f t="shared" ref="M10" si="0">+(J10-I10)/I10</f>
        <v>7.4128984432921571E-4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36.51</v>
      </c>
      <c r="J12" s="59">
        <v>36.518999999999998</v>
      </c>
      <c r="K12" s="37"/>
      <c r="L12" s="37"/>
      <c r="M12" s="60">
        <f t="shared" ref="M12:M13" si="1">+(J12-I12)/I12</f>
        <v>2.4650780608053525E-4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49.598999999999997</v>
      </c>
      <c r="J13" s="67">
        <v>49.610999999999997</v>
      </c>
      <c r="K13" s="37"/>
      <c r="L13" s="37"/>
      <c r="M13" s="60">
        <f t="shared" si="1"/>
        <v>2.4194036170084994E-4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158.39599999999999</v>
      </c>
      <c r="J15" s="79">
        <v>158.67500000000001</v>
      </c>
      <c r="K15" s="37"/>
      <c r="L15" s="37"/>
      <c r="M15" s="80">
        <f t="shared" ref="M15:M21" si="2">+(J15-I15)/I15</f>
        <v>1.7614081163667315E-3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564.46900000000005</v>
      </c>
      <c r="J16" s="59">
        <v>565.221</v>
      </c>
      <c r="K16" s="37"/>
      <c r="L16" s="37"/>
      <c r="M16" s="38">
        <f t="shared" si="2"/>
        <v>1.3322255075122861E-3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118.27500000000001</v>
      </c>
      <c r="J17" s="58">
        <v>118.25700000000001</v>
      </c>
      <c r="K17" s="37"/>
      <c r="L17" s="37"/>
      <c r="M17" s="38">
        <f t="shared" si="2"/>
        <v>-1.5218769816107108E-4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126.798</v>
      </c>
      <c r="J18" s="58">
        <v>126.95</v>
      </c>
      <c r="K18" s="37"/>
      <c r="L18" s="37"/>
      <c r="M18" s="38">
        <f t="shared" si="2"/>
        <v>1.1987570781873613E-3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118.43300000000001</v>
      </c>
      <c r="J19" s="58">
        <v>118.572</v>
      </c>
      <c r="K19" s="37"/>
      <c r="L19" s="37"/>
      <c r="M19" s="38">
        <f t="shared" si="2"/>
        <v>1.1736593685881113E-3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114.371</v>
      </c>
      <c r="J20" s="58">
        <v>114.578</v>
      </c>
      <c r="K20" s="37"/>
      <c r="L20" s="37"/>
      <c r="M20" s="38">
        <f t="shared" si="2"/>
        <v>1.8098993626007279E-3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90.542000000000002</v>
      </c>
      <c r="J21" s="58">
        <v>90.603999999999999</v>
      </c>
      <c r="K21" s="37"/>
      <c r="L21" s="37"/>
      <c r="M21" s="38">
        <f t="shared" si="2"/>
        <v>6.8476508139866151E-4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133.791</v>
      </c>
      <c r="J22" s="58">
        <v>133.99199999999999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97.293999999999997</v>
      </c>
      <c r="J23" s="58">
        <v>97.617999999999995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108.291</v>
      </c>
      <c r="J24" s="105">
        <v>108.313</v>
      </c>
      <c r="K24" s="37"/>
      <c r="L24" s="37"/>
      <c r="M24" s="38">
        <f>+(J24-I24)/I24</f>
        <v>2.0315631031208106E-4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1371.3150000000001</v>
      </c>
      <c r="J26" s="109">
        <v>1374.3720000000001</v>
      </c>
      <c r="K26" s="110" t="s">
        <v>39</v>
      </c>
      <c r="M26" s="111">
        <f t="shared" ref="M26:M39" si="3">+(J26-I26)/I26</f>
        <v>2.2292471095262693E-3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2252.078</v>
      </c>
      <c r="J27" s="114">
        <v>2262.569</v>
      </c>
      <c r="K27" s="115" t="s">
        <v>41</v>
      </c>
      <c r="M27" s="111">
        <f t="shared" si="3"/>
        <v>4.6583644083375382E-3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102.246</v>
      </c>
      <c r="J28" s="120">
        <v>102.249</v>
      </c>
      <c r="K28" s="121" t="s">
        <v>43</v>
      </c>
      <c r="M28" s="111">
        <f t="shared" si="3"/>
        <v>2.9341001114959154E-5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103.98699999999999</v>
      </c>
      <c r="J29" s="126">
        <v>104.191</v>
      </c>
      <c r="K29" s="110" t="s">
        <v>39</v>
      </c>
      <c r="M29" s="111">
        <f t="shared" si="3"/>
        <v>1.9617836844990984E-3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126.07299999999999</v>
      </c>
      <c r="J30" s="127">
        <v>126.86799999999999</v>
      </c>
      <c r="K30" s="110" t="s">
        <v>39</v>
      </c>
      <c r="M30" s="111">
        <f t="shared" si="3"/>
        <v>6.3058704084141869E-3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1206.558</v>
      </c>
      <c r="J31" s="129">
        <v>1214.7349999999999</v>
      </c>
      <c r="K31" s="130" t="s">
        <v>17</v>
      </c>
      <c r="M31" s="111">
        <f t="shared" si="3"/>
        <v>6.7771296531123305E-3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128.108</v>
      </c>
      <c r="J32" s="131">
        <v>129.929</v>
      </c>
      <c r="K32" s="110" t="s">
        <v>39</v>
      </c>
      <c r="M32" s="111">
        <f t="shared" si="3"/>
        <v>1.4214568957442142E-2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15.701000000000001</v>
      </c>
      <c r="J33" s="126">
        <v>15.864000000000001</v>
      </c>
      <c r="K33" s="110" t="s">
        <v>39</v>
      </c>
      <c r="M33" s="111">
        <f t="shared" si="3"/>
        <v>1.0381504362779457E-2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5968.9790000000003</v>
      </c>
      <c r="J34" s="132">
        <v>5966.9579999999996</v>
      </c>
      <c r="K34" s="110" t="s">
        <v>39</v>
      </c>
      <c r="M34" s="111">
        <f t="shared" si="3"/>
        <v>-3.385838683635242E-4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5221.6760000000004</v>
      </c>
      <c r="J35" s="133">
        <v>5205.0349999999999</v>
      </c>
      <c r="K35" s="110"/>
      <c r="M35" s="111">
        <f t="shared" si="3"/>
        <v>-3.1869078050803094E-3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5005.308</v>
      </c>
      <c r="J36" s="132">
        <v>5000.7669999999998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2.2210000000000001</v>
      </c>
      <c r="J37" s="129">
        <v>2.2330000000000001</v>
      </c>
      <c r="K37" s="130" t="s">
        <v>17</v>
      </c>
      <c r="M37" s="111">
        <f t="shared" si="3"/>
        <v>5.4029716343989244E-3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1.9219999999999999</v>
      </c>
      <c r="J38" s="126">
        <v>1.931</v>
      </c>
      <c r="K38" s="130" t="s">
        <v>17</v>
      </c>
      <c r="M38" s="111">
        <f t="shared" si="3"/>
        <v>4.6826222684704056E-3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1.097</v>
      </c>
      <c r="J39" s="138">
        <v>1.113</v>
      </c>
      <c r="K39" s="121" t="s">
        <v>43</v>
      </c>
      <c r="M39" s="111">
        <f t="shared" si="3"/>
        <v>1.458523245214222E-2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108.934</v>
      </c>
      <c r="J45" s="161">
        <v>108.968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104.765</v>
      </c>
      <c r="J46" s="166">
        <v>104.792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106.449</v>
      </c>
      <c r="J47" s="169">
        <v>106.479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103.35599999999999</v>
      </c>
      <c r="J48" s="170">
        <v>103.36799999999999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104.224</v>
      </c>
      <c r="J49" s="172">
        <v>104.259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107.396</v>
      </c>
      <c r="J50" s="172">
        <v>107.426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104.905</v>
      </c>
      <c r="J51" s="172">
        <v>104.93899999999999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104.065</v>
      </c>
      <c r="J52" s="172">
        <v>104.093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104.489</v>
      </c>
      <c r="J53" s="172">
        <v>104.511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105.899</v>
      </c>
      <c r="J54" s="170">
        <v>105.926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102.736</v>
      </c>
      <c r="J55" s="170">
        <v>102.76600000000001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104.85899999999999</v>
      </c>
      <c r="J56" s="172">
        <v>104.893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104.49299999999999</v>
      </c>
      <c r="J57" s="172">
        <v>104.52200000000001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107.401</v>
      </c>
      <c r="J58" s="172">
        <v>107.434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106.202</v>
      </c>
      <c r="J59" s="172">
        <v>106.23399999999999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103.711</v>
      </c>
      <c r="J60" s="172">
        <v>103.73699999999999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103.182</v>
      </c>
      <c r="J61" s="172">
        <v>103.21299999999999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105.23099999999999</v>
      </c>
      <c r="J62" s="172">
        <v>105.259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103.274</v>
      </c>
      <c r="J63" s="172">
        <v>103.30800000000001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104.15300000000001</v>
      </c>
      <c r="J64" s="172">
        <v>104.181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105.093</v>
      </c>
      <c r="J65" s="170">
        <v>105.122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103.221</v>
      </c>
      <c r="J66" s="172">
        <v>103.255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104.319</v>
      </c>
      <c r="J67" s="172">
        <v>104.35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105.279</v>
      </c>
      <c r="J68" s="172">
        <v>105.30800000000001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102.818</v>
      </c>
      <c r="J69" s="166">
        <v>102.849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10.576000000000001</v>
      </c>
      <c r="J71" s="192">
        <v>10.58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103.476</v>
      </c>
      <c r="J72" s="197">
        <v>103.504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104.092</v>
      </c>
      <c r="J73" s="201">
        <v>104.202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101.902</v>
      </c>
      <c r="J75" s="208">
        <v>101.979</v>
      </c>
      <c r="K75" s="110" t="s">
        <v>39</v>
      </c>
      <c r="M75" s="111">
        <f>+(J75-I75)/I75</f>
        <v>7.5562795627169414E-4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69.650999999999996</v>
      </c>
      <c r="J77" s="161">
        <v>70.05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146.91999999999999</v>
      </c>
      <c r="J78" s="172">
        <v>147.08799999999999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1462.8510000000001</v>
      </c>
      <c r="J79" s="217">
        <v>1465.2280000000001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111.158</v>
      </c>
      <c r="J80" s="172">
        <v>111.411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109.3</v>
      </c>
      <c r="J81" s="172">
        <v>109.598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84.769000000000005</v>
      </c>
      <c r="J82" s="172">
        <v>85.379000000000005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16.789000000000001</v>
      </c>
      <c r="J83" s="172">
        <v>16.771000000000001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270.82400000000001</v>
      </c>
      <c r="J84" s="172">
        <v>270.87700000000001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35.244999999999997</v>
      </c>
      <c r="J85" s="172">
        <v>35.305999999999997</v>
      </c>
      <c r="K85" s="37"/>
      <c r="L85" s="37"/>
      <c r="M85" s="38"/>
      <c r="N85" s="37"/>
    </row>
    <row r="86" spans="1:14" ht="14.2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2408.047</v>
      </c>
      <c r="J86" s="217">
        <v>2423.134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76.820999999999998</v>
      </c>
      <c r="J87" s="172">
        <v>77.061000000000007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57.64</v>
      </c>
      <c r="J88" s="172">
        <v>57.701000000000001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101.131</v>
      </c>
      <c r="J89" s="172">
        <v>101.185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111.876</v>
      </c>
      <c r="J90" s="172">
        <v>112.008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101.148</v>
      </c>
      <c r="J91" s="235">
        <v>101.288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11.58</v>
      </c>
      <c r="J93" s="161">
        <v>11.598000000000001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12.359</v>
      </c>
      <c r="J94" s="172">
        <v>12.404999999999999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15.903</v>
      </c>
      <c r="J95" s="172">
        <v>15.962999999999999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15.243</v>
      </c>
      <c r="J96" s="172">
        <v>15.364000000000001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12.375</v>
      </c>
      <c r="J97" s="197">
        <v>12.425000000000001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10.935</v>
      </c>
      <c r="J98" s="172">
        <v>10.971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10.638999999999999</v>
      </c>
      <c r="J99" s="172">
        <v>10.667999999999999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10.712</v>
      </c>
      <c r="J100" s="172">
        <v>10.712999999999999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126.554</v>
      </c>
      <c r="J101" s="172">
        <v>127.10599999999999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127.126</v>
      </c>
      <c r="J102" s="172">
        <v>127.70699999999999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10.782999999999999</v>
      </c>
      <c r="J103" s="172">
        <v>10.881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109.093</v>
      </c>
      <c r="J104" s="172">
        <v>110.083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20.338000000000001</v>
      </c>
      <c r="J105" s="172">
        <v>20.364000000000001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80.715999999999994</v>
      </c>
      <c r="J106" s="172">
        <v>80.852999999999994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83.930999999999997</v>
      </c>
      <c r="J107" s="172">
        <v>84.105999999999995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98.665000000000006</v>
      </c>
      <c r="J108" s="172">
        <v>98.887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94.165999999999997</v>
      </c>
      <c r="J109" s="172">
        <v>94.646000000000001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98.536000000000001</v>
      </c>
      <c r="J110" s="172">
        <v>98.763999999999996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100.98699999999999</v>
      </c>
      <c r="J111" s="265">
        <v>101.014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10.069000000000001</v>
      </c>
      <c r="J112" s="170">
        <v>10.076000000000001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9.5380000000000003</v>
      </c>
      <c r="J113" s="276">
        <v>9.5380000000000003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93.763000000000005</v>
      </c>
      <c r="J115" s="280">
        <v>93.8</v>
      </c>
      <c r="K115" s="121" t="s">
        <v>43</v>
      </c>
      <c r="M115" s="111">
        <f t="shared" ref="M115:M117" si="9">+(J115-I115)/I115</f>
        <v>3.9461194714324334E-4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100.066</v>
      </c>
      <c r="J116" s="281">
        <v>100.05200000000001</v>
      </c>
      <c r="K116" s="121" t="s">
        <v>43</v>
      </c>
      <c r="M116" s="111">
        <f t="shared" si="9"/>
        <v>-1.3990766094373506E-4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132.95599999999999</v>
      </c>
      <c r="J117" s="287">
        <v>135.114</v>
      </c>
      <c r="K117" s="288" t="s">
        <v>157</v>
      </c>
      <c r="M117" s="111">
        <f t="shared" si="9"/>
        <v>1.6230933541923762E-2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10.689</v>
      </c>
      <c r="J118" s="287">
        <v>10.939</v>
      </c>
      <c r="K118" s="110" t="s">
        <v>39</v>
      </c>
      <c r="M118" s="111">
        <f>+(J118-I118)/I118</f>
        <v>2.3388530264758161E-2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118.32</v>
      </c>
      <c r="J119" s="295">
        <v>120.16</v>
      </c>
      <c r="K119" s="110" t="s">
        <v>39</v>
      </c>
      <c r="M119" s="111">
        <f>+(J119-I119)/I119</f>
        <v>1.5551048005409089E-2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118.197</v>
      </c>
      <c r="J120" s="299">
        <v>119.02800000000001</v>
      </c>
      <c r="K120" s="110" t="s">
        <v>39</v>
      </c>
      <c r="M120" s="111">
        <f>+(J120-I120)/I120</f>
        <v>7.0306352953120894E-3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102.114</v>
      </c>
      <c r="J121" s="306">
        <v>102.324</v>
      </c>
      <c r="K121" s="115" t="s">
        <v>41</v>
      </c>
      <c r="M121" s="111">
        <f t="shared" ref="M121:M133" si="11">+(J121-I121)/I121</f>
        <v>2.0565250602267442E-3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100.693</v>
      </c>
      <c r="J122" s="306">
        <v>101.551</v>
      </c>
      <c r="K122" s="115" t="s">
        <v>41</v>
      </c>
      <c r="M122" s="111">
        <f t="shared" si="11"/>
        <v>8.5209498177629441E-3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179.886</v>
      </c>
      <c r="J123" s="316">
        <v>181.48</v>
      </c>
      <c r="K123" s="110" t="s">
        <v>39</v>
      </c>
      <c r="M123" s="111">
        <f t="shared" si="11"/>
        <v>8.8611676283868353E-3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165.624</v>
      </c>
      <c r="J124" s="322">
        <v>166.00299999999999</v>
      </c>
      <c r="K124" s="110" t="s">
        <v>39</v>
      </c>
      <c r="M124" s="111">
        <f t="shared" si="11"/>
        <v>2.2883157030381507E-3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144.70599999999999</v>
      </c>
      <c r="J125" s="326">
        <v>144.99199999999999</v>
      </c>
      <c r="K125" s="110" t="s">
        <v>39</v>
      </c>
      <c r="M125" s="111">
        <f t="shared" si="11"/>
        <v>1.9764211573811826E-3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9677.3230000000003</v>
      </c>
      <c r="J126" s="331">
        <v>9710.9429999999993</v>
      </c>
      <c r="K126" s="110" t="s">
        <v>39</v>
      </c>
      <c r="M126" s="111">
        <f t="shared" si="11"/>
        <v>3.4741012571347448E-3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19.091999999999999</v>
      </c>
      <c r="J127" s="338">
        <v>19.443000000000001</v>
      </c>
      <c r="K127" s="110" t="s">
        <v>39</v>
      </c>
      <c r="M127" s="111">
        <f t="shared" si="11"/>
        <v>1.8384663733501082E-2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133.31399999999999</v>
      </c>
      <c r="J128" s="345">
        <v>134.50399999999999</v>
      </c>
      <c r="K128" s="110" t="s">
        <v>39</v>
      </c>
      <c r="M128" s="111">
        <f t="shared" si="11"/>
        <v>8.9262943126753209E-3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1520.761</v>
      </c>
      <c r="J129" s="352">
        <v>1534.874</v>
      </c>
      <c r="K129" s="110" t="s">
        <v>39</v>
      </c>
      <c r="M129" s="111">
        <f t="shared" si="11"/>
        <v>9.2802222045410537E-3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106.012</v>
      </c>
      <c r="J130" s="359">
        <v>106.473</v>
      </c>
      <c r="K130" s="115" t="s">
        <v>41</v>
      </c>
      <c r="M130" s="111">
        <f t="shared" si="11"/>
        <v>4.3485643134739327E-3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88.692999999999998</v>
      </c>
      <c r="J131" s="366">
        <v>89.352999999999994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117.369</v>
      </c>
      <c r="J132" s="373">
        <v>117.974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9018.5</v>
      </c>
      <c r="J133" s="381">
        <v>9146.4060000000009</v>
      </c>
      <c r="K133" s="110" t="s">
        <v>39</v>
      </c>
      <c r="M133" s="111">
        <f t="shared" si="11"/>
        <v>1.4182624604978751E-2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9.1869999999999994</v>
      </c>
      <c r="J134" s="388">
        <v>9.2590000000000003</v>
      </c>
      <c r="K134" s="110" t="s">
        <v>39</v>
      </c>
      <c r="M134" s="111">
        <f>+(J134-I134)/I134</f>
        <v>7.8371612060521342E-3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9.0980000000000008</v>
      </c>
      <c r="J136" s="394">
        <v>9.1839999999999993</v>
      </c>
      <c r="K136" s="110" t="s">
        <v>39</v>
      </c>
      <c r="M136" s="111">
        <f t="shared" ref="M136" si="13">+(J136-I136)/I136</f>
        <v>9.4526269509780745E-3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03-03-2014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2014-03-03T14:46:33Z</dcterms:created>
  <dcterms:modified xsi:type="dcterms:W3CDTF">2014-03-03T14:46:53Z</dcterms:modified>
</cp:coreProperties>
</file>