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3-02-2012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<sst xmlns="http://schemas.openxmlformats.org/spreadsheetml/2006/main" count="314" uniqueCount="169">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</sst>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139.81299999999999</v>
      </c>
      <c r="J6" s="32">
        <v>139.822</v>
      </c>
      <c r="M6" s="33">
        <f>+(J6-I6)/I6</f>
        <v>6.4371696480402767E-5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12.273</v>
      </c>
      <c r="J8" s="32">
        <v>12.273999999999999</v>
      </c>
      <c r="M8" s="33">
        <f>+(J8-I8)/I8</f>
        <v>8.1479670822084727E-5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1.2569999999999999</v>
      </c>
      <c r="J10" s="32">
        <v>1.258</v>
      </c>
      <c r="K10" s="48" t="s">
        <v>17</v>
      </c>
      <c r="M10" s="33">
        <f t="shared" ref="M10:M70" si="0">+(J10-I10)/I10</f>
        <v>7.9554494828966741E-4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33.963000000000001</v>
      </c>
      <c r="J12" s="54">
        <v>33.966999999999999</v>
      </c>
      <c r="M12" s="33">
        <f t="shared" si="0"/>
        <v>1.1777522598114957E-4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46.384999999999998</v>
      </c>
      <c r="J13" s="61">
        <v>46.389000000000003</v>
      </c>
      <c r="M13" s="33">
        <f t="shared" si="0"/>
        <v>8.6234774172790532E-5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162.012</v>
      </c>
      <c r="J15" s="65">
        <v>162.48400000000001</v>
      </c>
      <c r="M15" s="33">
        <f t="shared" si="0"/>
        <v>2.9133644421401404E-3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560.96199999999999</v>
      </c>
      <c r="J16" s="70">
        <v>562.82299999999998</v>
      </c>
      <c r="M16" s="33">
        <f t="shared" si="0"/>
        <v>3.3175152684138853E-3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133.68100000000001</v>
      </c>
      <c r="J17" s="70">
        <v>134.16999999999999</v>
      </c>
      <c r="M17" s="33">
        <f t="shared" si="0"/>
        <v>3.6579618644382961E-3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126.289</v>
      </c>
      <c r="J18" s="70">
        <v>126.46</v>
      </c>
      <c r="K18" s="6"/>
      <c r="L18" s="6"/>
      <c r="M18" s="33">
        <f t="shared" si="0"/>
        <v>1.3540371687161374E-3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116.122</v>
      </c>
      <c r="J19" s="70">
        <v>116.38200000000001</v>
      </c>
      <c r="M19" s="33">
        <f t="shared" si="0"/>
        <v>2.239024474259874E-3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114.099</v>
      </c>
      <c r="J20" s="70">
        <v>114.38200000000001</v>
      </c>
      <c r="M20" s="33">
        <f t="shared" si="0"/>
        <v>2.4803021937089831E-3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94.07</v>
      </c>
      <c r="J21" s="70">
        <v>94.424999999999997</v>
      </c>
      <c r="M21" s="33">
        <f t="shared" si="0"/>
        <v>3.7737854788987349E-3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150.16399999999999</v>
      </c>
      <c r="J22" s="70">
        <v>150.13200000000001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99.289000000000001</v>
      </c>
      <c r="J23" s="70">
        <v>99.287999999999997</v>
      </c>
      <c r="M23" s="33">
        <f t="shared" si="0"/>
        <v>-1.0071609141040547E-5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103.226</v>
      </c>
      <c r="J24" s="84">
        <v>103.408</v>
      </c>
      <c r="M24" s="33">
        <f t="shared" si="0"/>
        <v>1.7631216941468445E-3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1291.3219999999999</v>
      </c>
      <c r="J26" s="89">
        <v>1294.05</v>
      </c>
      <c r="K26" s="90" t="s">
        <v>40</v>
      </c>
      <c r="M26" s="33">
        <f t="shared" si="0"/>
        <v>2.1125637137755461E-3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2246.1529999999998</v>
      </c>
      <c r="J27" s="89">
        <v>2241.8739999999998</v>
      </c>
      <c r="K27" s="93" t="s">
        <v>42</v>
      </c>
      <c r="M27" s="33">
        <f t="shared" si="0"/>
        <v>-1.9050349642254988E-3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107.10899999999999</v>
      </c>
      <c r="J28" s="97">
        <v>107.538</v>
      </c>
      <c r="K28" s="98" t="s">
        <v>44</v>
      </c>
      <c r="M28" s="33">
        <f t="shared" si="0"/>
        <v>4.0052656639498274E-3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110.023</v>
      </c>
      <c r="J29" s="70">
        <v>109.983</v>
      </c>
      <c r="K29" s="90" t="s">
        <v>40</v>
      </c>
      <c r="M29" s="33">
        <f t="shared" si="0"/>
        <v>-3.6356034647293787E-4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121.29</v>
      </c>
      <c r="J30" s="70">
        <v>121.48099999999999</v>
      </c>
      <c r="K30" s="90" t="s">
        <v>40</v>
      </c>
      <c r="M30" s="33">
        <f t="shared" si="0"/>
        <v>1.5747382306866872E-3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1188.7139999999999</v>
      </c>
      <c r="J31" s="89">
        <v>1188.26</v>
      </c>
      <c r="K31" s="48" t="s">
        <v>17</v>
      </c>
      <c r="M31" s="33">
        <f t="shared" si="0"/>
        <v>-3.8192534116696775E-4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125.753</v>
      </c>
      <c r="J32" s="70">
        <v>126.392</v>
      </c>
      <c r="K32" s="90" t="s">
        <v>40</v>
      </c>
      <c r="M32" s="33">
        <f t="shared" si="0"/>
        <v>5.0813897083965857E-3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14.893000000000001</v>
      </c>
      <c r="J33" s="70">
        <v>14.975</v>
      </c>
      <c r="K33" s="90" t="s">
        <v>40</v>
      </c>
      <c r="M33" s="33">
        <f t="shared" si="0"/>
        <v>5.5059423890417621E-3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5829.8869999999997</v>
      </c>
      <c r="J34" s="89">
        <v>5835.902</v>
      </c>
      <c r="K34" s="90" t="s">
        <v>40</v>
      </c>
      <c r="M34" s="33">
        <f t="shared" si="0"/>
        <v>1.0317524164705641E-3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6670.9809999999998</v>
      </c>
      <c r="J35" s="89">
        <v>6678.2790000000005</v>
      </c>
      <c r="K35" s="90" t="s">
        <v>40</v>
      </c>
      <c r="M35" s="33">
        <f t="shared" si="0"/>
        <v>1.0939920230623778E-3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2.2160000000000002</v>
      </c>
      <c r="J36" s="70">
        <v>2.2170000000000001</v>
      </c>
      <c r="K36" s="48" t="s">
        <v>17</v>
      </c>
      <c r="M36" s="33">
        <f t="shared" si="0"/>
        <v>4.5126353790608744E-4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</v>
      </c>
      <c r="J37" s="70">
        <v>1.847</v>
      </c>
      <c r="K37" s="48" t="s">
        <v>17</v>
      </c>
      <c r="M37" s="33">
        <f t="shared" si="0"/>
        <v>-1.6216216216216829E-3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1.137</v>
      </c>
      <c r="J38" s="84">
        <v>1.1319999999999999</v>
      </c>
      <c r="K38" s="98" t="s">
        <v>44</v>
      </c>
      <c r="M38" s="33">
        <f t="shared" si="0"/>
        <v>-4.397537379067824E-3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107.994</v>
      </c>
      <c r="J44" s="129">
        <v>108.004</v>
      </c>
      <c r="M44" s="33">
        <f t="shared" si="0"/>
        <v>9.2597736911357261E-5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104.767</v>
      </c>
      <c r="J45" s="134">
        <v>104.777</v>
      </c>
      <c r="M45" s="33">
        <f t="shared" si="0"/>
        <v>9.5449903118397165E-5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105.645</v>
      </c>
      <c r="J46" s="134">
        <v>105.654</v>
      </c>
      <c r="M46" s="33">
        <f t="shared" si="0"/>
        <v>8.5190969757208972E-5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103.443</v>
      </c>
      <c r="J47" s="134">
        <v>103.453</v>
      </c>
      <c r="M47" s="33">
        <f t="shared" si="0"/>
        <v>9.6671596918158955E-5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103.71599999999999</v>
      </c>
      <c r="J48" s="134">
        <v>103.72499999999999</v>
      </c>
      <c r="M48" s="33">
        <f t="shared" si="0"/>
        <v>8.6775425199586771E-5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107.506</v>
      </c>
      <c r="J49" s="134">
        <v>107.515</v>
      </c>
      <c r="M49" s="33">
        <f t="shared" si="0"/>
        <v>8.3716257697247977E-5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104.116</v>
      </c>
      <c r="J50" s="134">
        <v>104.127</v>
      </c>
      <c r="M50" s="33">
        <f t="shared" si="0"/>
        <v>1.0565138883548811E-4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104.224</v>
      </c>
      <c r="J51" s="134">
        <v>104.233</v>
      </c>
      <c r="K51" s="6" t="s">
        <v>74</v>
      </c>
      <c r="M51" s="33">
        <f t="shared" si="0"/>
        <v>8.6352471599634835E-5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104.425</v>
      </c>
      <c r="J52" s="134">
        <v>104.435</v>
      </c>
      <c r="M52" s="33">
        <f t="shared" si="0"/>
        <v>9.5762508977784204E-5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105.855</v>
      </c>
      <c r="J53" s="134">
        <v>105.863</v>
      </c>
      <c r="M53" s="33">
        <f t="shared" si="0"/>
        <v>7.5575079117619066E-5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102.87</v>
      </c>
      <c r="J54" s="134">
        <v>102.879</v>
      </c>
      <c r="M54" s="33">
        <f t="shared" si="0"/>
        <v>8.7489063867019938E-5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104.535</v>
      </c>
      <c r="J55" s="134">
        <v>104.545</v>
      </c>
      <c r="M55" s="33">
        <f t="shared" si="0"/>
        <v>9.5661740087101132E-5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104.19</v>
      </c>
      <c r="J56" s="134">
        <v>104.199</v>
      </c>
      <c r="M56" s="33">
        <f t="shared" si="0"/>
        <v>8.6380650734238802E-5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106.926</v>
      </c>
      <c r="J57" s="134">
        <v>106.93600000000001</v>
      </c>
      <c r="M57" s="33">
        <f t="shared" si="0"/>
        <v>9.3522623122581179E-5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106.169</v>
      </c>
      <c r="J58" s="134">
        <v>106.17700000000001</v>
      </c>
      <c r="K58" s="6" t="s">
        <v>74</v>
      </c>
      <c r="M58" s="33">
        <f t="shared" si="0"/>
        <v>7.5351562132164538E-5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103.06699999999999</v>
      </c>
      <c r="J59" s="134">
        <v>103.074</v>
      </c>
      <c r="K59" s="6" t="s">
        <v>74</v>
      </c>
      <c r="M59" s="33">
        <f t="shared" si="0"/>
        <v>6.7916986038256692E-5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103.054</v>
      </c>
      <c r="J60" s="134">
        <v>103.063</v>
      </c>
      <c r="M60" s="33">
        <f t="shared" si="0"/>
        <v>8.7332854619911321E-5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104.55500000000001</v>
      </c>
      <c r="J61" s="134">
        <v>104.565</v>
      </c>
      <c r="M61" s="33">
        <f t="shared" si="0"/>
        <v>9.564344125092922E-5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102.733</v>
      </c>
      <c r="J62" s="134">
        <v>102.74299999999999</v>
      </c>
      <c r="M62" s="33">
        <f t="shared" si="0"/>
        <v>9.733970583932042E-5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103.59399999999999</v>
      </c>
      <c r="J63" s="84">
        <v>103.60299999999999</v>
      </c>
      <c r="M63" s="33">
        <f t="shared" si="0"/>
        <v>8.6877618394891028E-5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104.03100000000001</v>
      </c>
      <c r="J66" s="129">
        <v>104.041</v>
      </c>
      <c r="M66" s="33">
        <f t="shared" si="0"/>
        <v>9.6125193451864396E-5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102.86499999999999</v>
      </c>
      <c r="J67" s="164">
        <v>102.875</v>
      </c>
      <c r="M67" s="33">
        <f t="shared" si="0"/>
        <v>9.7214796092014936E-5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104.545</v>
      </c>
      <c r="J68" s="164">
        <v>104.55500000000001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104.937</v>
      </c>
      <c r="J69" s="164">
        <v>104.946</v>
      </c>
      <c r="M69" s="33">
        <f t="shared" ref="M69" si="3">+(J69-I69)/I69</f>
        <v>8.5765745161385791E-5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102.29600000000001</v>
      </c>
      <c r="J70" s="84">
        <v>102.30500000000001</v>
      </c>
      <c r="M70" s="33">
        <f t="shared" si="0"/>
        <v>8.7979979666852475E-5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10.542</v>
      </c>
      <c r="J72" s="129">
        <v>10.542999999999999</v>
      </c>
      <c r="M72" s="33">
        <f>+(J72-I72)/I72</f>
        <v>9.4858660595659817E-5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103.938</v>
      </c>
      <c r="J73" s="164">
        <v>103.947</v>
      </c>
      <c r="M73" s="33">
        <f>+(J73-I73)/I73</f>
        <v>8.6590082549215316E-5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102.98699999999999</v>
      </c>
      <c r="J74" s="84">
        <v>102.995</v>
      </c>
      <c r="M74" s="33">
        <f>+(J74-I74)/I74</f>
        <v>7.7679707147598995E-5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101.809</v>
      </c>
      <c r="J76" s="32">
        <v>101.892</v>
      </c>
      <c r="K76" s="90" t="s">
        <v>40</v>
      </c>
      <c r="M76" s="33">
        <f t="shared" ref="M76:M129" si="4">+(J76-I76)/I76</f>
        <v>8.1525208969735884E-4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74.733999999999995</v>
      </c>
      <c r="J78" s="129">
        <v>74.813000000000002</v>
      </c>
      <c r="M78" s="33">
        <f t="shared" ref="M78:M92" si="5">+(J78-I78)/I78</f>
        <v>1.0570824524313931E-3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148.50200000000001</v>
      </c>
      <c r="J79" s="164">
        <v>148.441</v>
      </c>
      <c r="M79" s="33">
        <f t="shared" si="5"/>
        <v>-4.1076887853366991E-4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1469.674</v>
      </c>
      <c r="J80" s="184">
        <v>1469.011</v>
      </c>
      <c r="M80" s="33">
        <f t="shared" si="5"/>
        <v>-4.5112045256295679E-4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113.739</v>
      </c>
      <c r="J81" s="164">
        <v>113.77800000000001</v>
      </c>
      <c r="M81" s="33">
        <f t="shared" si="5"/>
        <v>3.4289030147971651E-4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115.235</v>
      </c>
      <c r="J82" s="164">
        <v>115.20399999999999</v>
      </c>
      <c r="M82" s="33">
        <f t="shared" si="5"/>
        <v>-2.690154900855288E-4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90.787000000000006</v>
      </c>
      <c r="J83" s="164">
        <v>90.924000000000007</v>
      </c>
      <c r="M83" s="33">
        <f t="shared" si="5"/>
        <v>1.509026622754364E-3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16.417000000000002</v>
      </c>
      <c r="J84" s="164">
        <v>16.433</v>
      </c>
      <c r="M84" s="33">
        <f t="shared" si="5"/>
        <v>9.7459950051764852E-4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275.34800000000001</v>
      </c>
      <c r="J85" s="164">
        <v>275.89299999999997</v>
      </c>
      <c r="M85" s="33">
        <f t="shared" si="5"/>
        <v>1.9793134506150729E-3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45.87</v>
      </c>
      <c r="J86" s="164">
        <v>45.695999999999998</v>
      </c>
      <c r="M86" s="33">
        <f t="shared" si="5"/>
        <v>-3.7933289731850776E-3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2381.4389999999999</v>
      </c>
      <c r="J87" s="184">
        <v>2385.2089999999998</v>
      </c>
      <c r="M87" s="33">
        <f t="shared" si="5"/>
        <v>1.5830764508349708E-3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80.147999999999996</v>
      </c>
      <c r="J88" s="164">
        <v>80.119</v>
      </c>
      <c r="M88" s="33">
        <f t="shared" si="5"/>
        <v>-3.6183061336522888E-4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58.341999999999999</v>
      </c>
      <c r="J89" s="164">
        <v>58.35</v>
      </c>
      <c r="M89" s="33">
        <f t="shared" si="5"/>
        <v>1.3712248465946782E-4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101.471</v>
      </c>
      <c r="J90" s="164">
        <v>101.518</v>
      </c>
      <c r="M90" s="33">
        <f t="shared" si="5"/>
        <v>4.6318652619957467E-4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111.718</v>
      </c>
      <c r="J91" s="164">
        <v>111.98399999999999</v>
      </c>
      <c r="M91" s="33">
        <f t="shared" si="5"/>
        <v>2.380995005281075E-3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103.652</v>
      </c>
      <c r="J92" s="84">
        <v>104.131</v>
      </c>
      <c r="M92" s="33">
        <f t="shared" si="5"/>
        <v>4.6212325859607073E-3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11.739000000000001</v>
      </c>
      <c r="J94" s="129">
        <v>11.742000000000001</v>
      </c>
      <c r="M94" s="33">
        <f t="shared" ref="M94:M113" si="7">+(J94-I94)/I94</f>
        <v>2.5555839509328846E-4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12.635</v>
      </c>
      <c r="J95" s="164">
        <v>12.646000000000001</v>
      </c>
      <c r="M95" s="33">
        <f t="shared" si="7"/>
        <v>8.7059754649790333E-4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16.797999999999998</v>
      </c>
      <c r="J96" s="164">
        <v>16.814</v>
      </c>
      <c r="M96" s="33">
        <f t="shared" si="7"/>
        <v>9.5249434456493585E-4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16.742000000000001</v>
      </c>
      <c r="J97" s="164">
        <v>16.779</v>
      </c>
      <c r="M97" s="33">
        <f t="shared" si="7"/>
        <v>2.2100107514035974E-3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12.103</v>
      </c>
      <c r="J98" s="164">
        <v>12.119</v>
      </c>
      <c r="M98" s="33">
        <f t="shared" si="7"/>
        <v>1.3219862843923005E-3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10.237</v>
      </c>
      <c r="J99" s="164">
        <v>10.263</v>
      </c>
      <c r="M99" s="33">
        <f t="shared" si="7"/>
        <v>2.539806583960125E-3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10.185</v>
      </c>
      <c r="J100" s="164">
        <v>10.196999999999999</v>
      </c>
      <c r="M100" s="33">
        <f t="shared" si="7"/>
        <v>1.1782032400587804E-3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10.198</v>
      </c>
      <c r="J101" s="164">
        <v>10.208</v>
      </c>
      <c r="M101" s="33">
        <f t="shared" si="7"/>
        <v>9.8058442831925729E-4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124.85</v>
      </c>
      <c r="J102" s="164">
        <v>124.95</v>
      </c>
      <c r="M102" s="33">
        <f t="shared" si="7"/>
        <v>8.0096115338412917E-4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123.655</v>
      </c>
      <c r="J103" s="164">
        <v>123.66200000000001</v>
      </c>
      <c r="M103" s="33">
        <f t="shared" si="7"/>
        <v>5.6609114067405301E-5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10.228999999999999</v>
      </c>
      <c r="J104" s="164">
        <v>10.24</v>
      </c>
      <c r="M104" s="33">
        <f t="shared" si="7"/>
        <v>1.0753739368463203E-3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115.495</v>
      </c>
      <c r="J105" s="164">
        <v>115.425</v>
      </c>
      <c r="M105" s="33">
        <f t="shared" si="7"/>
        <v>-6.0608684358636638E-4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19.838000000000001</v>
      </c>
      <c r="J106" s="164">
        <v>19.957000000000001</v>
      </c>
      <c r="M106" s="33">
        <f t="shared" si="7"/>
        <v>5.998588567395895E-3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99.039000000000001</v>
      </c>
      <c r="J107" s="164">
        <v>98.960999999999999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100.011</v>
      </c>
      <c r="J108" s="164">
        <v>99.954999999999998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99.905000000000001</v>
      </c>
      <c r="J109" s="212">
        <v>99.91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99.259</v>
      </c>
      <c r="J111" s="217">
        <v>99.59</v>
      </c>
      <c r="K111" s="98" t="s">
        <v>44</v>
      </c>
      <c r="M111" s="33">
        <f t="shared" si="7"/>
        <v>3.3347102026013062E-3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107.458</v>
      </c>
      <c r="J112" s="219">
        <v>108.184</v>
      </c>
      <c r="K112" s="98" t="s">
        <v>44</v>
      </c>
      <c r="M112" s="33">
        <f t="shared" si="7"/>
        <v>6.7561279755811486E-3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141.678</v>
      </c>
      <c r="J113" s="164">
        <v>141.649</v>
      </c>
      <c r="K113" s="220" t="s">
        <v>150</v>
      </c>
      <c r="M113" s="33">
        <f t="shared" si="7"/>
        <v>-2.0468950719234011E-4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10.835000000000001</v>
      </c>
      <c r="J114" s="164">
        <v>10.92</v>
      </c>
      <c r="K114" s="90" t="s">
        <v>40</v>
      </c>
      <c r="M114" s="33">
        <f t="shared" si="4"/>
        <v>7.8449469312412614E-3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114.98099999999999</v>
      </c>
      <c r="J115" s="164">
        <v>115.667</v>
      </c>
      <c r="K115" s="90" t="s">
        <v>40</v>
      </c>
      <c r="M115" s="33">
        <f t="shared" si="4"/>
        <v>5.966203111818536E-3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115.67</v>
      </c>
      <c r="J116" s="164">
        <v>115.889</v>
      </c>
      <c r="K116" s="90" t="s">
        <v>40</v>
      </c>
      <c r="M116" s="33">
        <f t="shared" si="4"/>
        <v>1.8933171954698201E-3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103.164</v>
      </c>
      <c r="J117" s="164">
        <v>103.056</v>
      </c>
      <c r="K117" s="93" t="s">
        <v>42</v>
      </c>
      <c r="M117" s="33">
        <f t="shared" si="4"/>
        <v>-1.0468768174945145E-3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101.55</v>
      </c>
      <c r="J118" s="164">
        <v>101.467</v>
      </c>
      <c r="K118" s="93" t="s">
        <v>42</v>
      </c>
      <c r="M118" s="33">
        <f t="shared" si="4"/>
        <v>-8.1733136386015178E-4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181.79499999999999</v>
      </c>
      <c r="J119" s="164">
        <v>182.39</v>
      </c>
      <c r="K119" s="90" t="s">
        <v>40</v>
      </c>
      <c r="M119" s="33">
        <f t="shared" si="4"/>
        <v>3.2729172969553559E-3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163.53899999999999</v>
      </c>
      <c r="J120" s="164">
        <v>163.977</v>
      </c>
      <c r="K120" s="90" t="s">
        <v>40</v>
      </c>
      <c r="M120" s="33">
        <f t="shared" si="4"/>
        <v>2.6782602315045135E-3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142.39099999999999</v>
      </c>
      <c r="J121" s="164">
        <v>142.70599999999999</v>
      </c>
      <c r="K121" s="90" t="s">
        <v>40</v>
      </c>
      <c r="M121" s="33">
        <f t="shared" si="4"/>
        <v>2.2122184688638871E-3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9895.0229999999992</v>
      </c>
      <c r="J122" s="184">
        <v>9939.2649999999994</v>
      </c>
      <c r="K122" s="90" t="s">
        <v>40</v>
      </c>
      <c r="M122" s="33">
        <f t="shared" si="4"/>
        <v>4.4711366512235687E-3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194.858</v>
      </c>
      <c r="J123" s="164">
        <v>195.00399999999999</v>
      </c>
      <c r="K123" s="90" t="s">
        <v>40</v>
      </c>
      <c r="M123" s="33">
        <f t="shared" si="4"/>
        <v>7.4926356628922895E-4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135.15600000000001</v>
      </c>
      <c r="J124" s="164">
        <v>135.96100000000001</v>
      </c>
      <c r="K124" s="90" t="s">
        <v>40</v>
      </c>
      <c r="M124" s="33">
        <f t="shared" si="4"/>
        <v>5.9560803811891947E-3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1507.3009999999999</v>
      </c>
      <c r="J125" s="184">
        <v>1508.287</v>
      </c>
      <c r="K125" s="90" t="s">
        <v>40</v>
      </c>
      <c r="M125" s="33">
        <f t="shared" si="4"/>
        <v>6.5414937029837023E-4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105.04</v>
      </c>
      <c r="J126" s="164">
        <v>105.331</v>
      </c>
      <c r="K126" s="93" t="s">
        <v>42</v>
      </c>
      <c r="M126" s="33">
        <f t="shared" si="4"/>
        <v>2.7703731911652399E-3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97.87</v>
      </c>
      <c r="J127" s="164">
        <v>98.635000000000005</v>
      </c>
      <c r="K127" s="98" t="s">
        <v>44</v>
      </c>
      <c r="M127" s="33">
        <f t="shared" si="4"/>
        <v>7.816491263921534E-3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114.916</v>
      </c>
      <c r="J128" s="164">
        <v>115.83799999999999</v>
      </c>
      <c r="K128" s="98" t="s">
        <v>44</v>
      </c>
      <c r="M128" s="33">
        <f t="shared" si="4"/>
        <v>8.0232517665076841E-3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10074.064</v>
      </c>
      <c r="J129" s="229">
        <v>10075.641</v>
      </c>
      <c r="K129" s="90" t="s">
        <v>40</v>
      </c>
      <c r="M129" s="33">
        <f t="shared" si="4"/>
        <v>1.5654059771700042E-4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VL03-02-2012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2012-02-03T12:44:59Z</dcterms:created>
  <dcterms:modified xsi:type="dcterms:W3CDTF">2012-02-03T12:45:35Z</dcterms:modified>
</cp:coreProperties>
</file>