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02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<sst xmlns="http://schemas.openxmlformats.org/spreadsheetml/2006/main" count="304" uniqueCount="168">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</sst>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B25">
      <selection activeCell="O48" sqref="O48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141.813</v>
      </c>
      <c r="J6" s="33">
        <v>141.824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12.456</v>
      </c>
      <c r="J8" s="33">
        <v>12.457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1.278</v>
      </c>
      <c r="J10" s="33">
        <v>1.278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34.563</v>
      </c>
      <c r="J12" s="57">
        <v>34.566</v>
      </c>
      <c r="K12" s="34"/>
      <c r="L12" s="34"/>
      <c r="M12" s="35">
        <f>+(J12-I12)/I12</f>
        <v>8.679802100512436E-05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47.11</v>
      </c>
      <c r="J13" s="64">
        <v>47.113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181.374</v>
      </c>
      <c r="J15" s="68">
        <v>181.327</v>
      </c>
      <c r="K15" s="34"/>
      <c r="L15" s="34"/>
      <c r="M15" s="35">
        <f>+(J15-I15)/I15</f>
        <v>-0.0002591330620706223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605.595</v>
      </c>
      <c r="J16" s="73">
        <v>605.771</v>
      </c>
      <c r="K16" s="34"/>
      <c r="L16" s="34"/>
      <c r="M16" s="35">
        <f>+(J16-I16)/I16</f>
        <v>0.00029062327132808375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146.735</v>
      </c>
      <c r="J17" s="73">
        <v>146.509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131.638</v>
      </c>
      <c r="J18" s="73">
        <v>131.497</v>
      </c>
      <c r="K18" s="34"/>
      <c r="L18" s="34"/>
      <c r="M18" s="35">
        <f>+(J18-I18)/I18</f>
        <v>-0.0010711192816663206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121.199</v>
      </c>
      <c r="J19" s="73">
        <v>121.122</v>
      </c>
      <c r="K19" s="34"/>
      <c r="L19" s="34"/>
      <c r="M19" s="35">
        <f>+(J19-I19)/I19</f>
        <v>-0.0006353187732571901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119.019</v>
      </c>
      <c r="J20" s="73">
        <v>118.927</v>
      </c>
      <c r="K20" s="34"/>
      <c r="L20" s="34"/>
      <c r="M20" s="35">
        <f>+(J20-I20)/I20</f>
        <v>-0.00077298582579251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100.919</v>
      </c>
      <c r="J21" s="73">
        <v>101.102</v>
      </c>
      <c r="K21" s="34"/>
      <c r="L21" s="34"/>
      <c r="M21" s="35">
        <f>+(J21-I21)/I21</f>
        <v>0.0018133354472399344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151.945</v>
      </c>
      <c r="J22" s="73">
        <v>152.268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115.528</v>
      </c>
      <c r="J23" s="73">
        <v>114.978</v>
      </c>
      <c r="K23" s="34"/>
      <c r="L23" s="34"/>
      <c r="M23" s="35">
        <f>+(J23-I23)/I23</f>
        <v>-0.0047607506405374575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107.618</v>
      </c>
      <c r="J24" s="81">
        <v>107.586</v>
      </c>
      <c r="K24" s="34"/>
      <c r="L24" s="34"/>
      <c r="M24" s="35">
        <f>+(J24-I24)/I24</f>
        <v>-0.00029734802728164874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1348.387</v>
      </c>
      <c r="J26" s="90">
        <v>1354.545</v>
      </c>
      <c r="K26" s="91" t="s">
        <v>41</v>
      </c>
      <c r="M26" s="92">
        <f aca="true" t="shared" si="1" ref="M26:M71">+(J26-I26)/I26</f>
        <v>0.004566938126813837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2370.803</v>
      </c>
      <c r="J27" s="90">
        <v>2377.595</v>
      </c>
      <c r="K27" s="95" t="s">
        <v>43</v>
      </c>
      <c r="M27" s="92">
        <f t="shared" si="1"/>
        <v>0.0028648521197248006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113.13</v>
      </c>
      <c r="J28" s="99">
        <v>113.185</v>
      </c>
      <c r="K28" s="100" t="s">
        <v>45</v>
      </c>
      <c r="M28" s="92">
        <f t="shared" si="1"/>
        <v>0.000486166357288136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112.691</v>
      </c>
      <c r="J29" s="73">
        <v>112.479</v>
      </c>
      <c r="K29" s="91" t="s">
        <v>41</v>
      </c>
      <c r="M29" s="92">
        <f t="shared" si="1"/>
        <v>-0.0018812504991525792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126.249</v>
      </c>
      <c r="J30" s="73">
        <v>126.527</v>
      </c>
      <c r="K30" s="91" t="s">
        <v>41</v>
      </c>
      <c r="M30" s="92">
        <f t="shared" si="1"/>
        <v>0.00220199763958531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1228.183</v>
      </c>
      <c r="J31" s="90">
        <v>1230.993</v>
      </c>
      <c r="K31" s="103" t="s">
        <v>17</v>
      </c>
      <c r="M31" s="92">
        <f t="shared" si="1"/>
        <v>0.0022879326615007256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144.468</v>
      </c>
      <c r="J32" s="73">
        <v>144.643</v>
      </c>
      <c r="K32" s="91" t="s">
        <v>41</v>
      </c>
      <c r="M32" s="92">
        <f t="shared" si="1"/>
        <v>0.0012113409197885441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16.554</v>
      </c>
      <c r="J33" s="73">
        <v>16.739</v>
      </c>
      <c r="K33" s="91" t="s">
        <v>41</v>
      </c>
      <c r="M33" s="92">
        <f t="shared" si="1"/>
        <v>0.011175546695662819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6073.137</v>
      </c>
      <c r="J34" s="90">
        <v>6081.861</v>
      </c>
      <c r="K34" s="91" t="s">
        <v>41</v>
      </c>
      <c r="M34" s="92">
        <f t="shared" si="1"/>
        <v>0.0014364899062873373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6852.366</v>
      </c>
      <c r="J35" s="90">
        <v>6853.165</v>
      </c>
      <c r="K35" s="91" t="s">
        <v>41</v>
      </c>
      <c r="M35" s="92">
        <f t="shared" si="1"/>
        <v>0.00011660206124424442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2.483</v>
      </c>
      <c r="J36" s="73">
        <v>2.487</v>
      </c>
      <c r="K36" s="103" t="s">
        <v>17</v>
      </c>
      <c r="M36" s="92">
        <f t="shared" si="1"/>
        <v>0.0016109544905356437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2.036</v>
      </c>
      <c r="J37" s="73">
        <v>2.039</v>
      </c>
      <c r="K37" s="103" t="s">
        <v>17</v>
      </c>
      <c r="M37" s="92">
        <f t="shared" si="1"/>
        <v>0.00147347740667982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1.357</v>
      </c>
      <c r="J38" s="81">
        <v>1.361</v>
      </c>
      <c r="K38" s="100" t="s">
        <v>45</v>
      </c>
      <c r="M38" s="92">
        <f t="shared" si="1"/>
        <v>0.0029476787030213733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105.729</v>
      </c>
      <c r="J44" s="133">
        <v>105.738</v>
      </c>
      <c r="K44" s="34"/>
      <c r="L44" s="34"/>
      <c r="M44" s="35">
        <f t="shared" si="1"/>
        <v>8.512328689385449E-05</v>
      </c>
      <c r="N44" s="34"/>
    </row>
    <row r="45" spans="2:14" ht="16.5" thickBot="1" thickTop="1">
      <c r="B45" s="134">
        <f aca="true" t="shared" si="3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102.755</v>
      </c>
      <c r="J45" s="138">
        <v>102.764</v>
      </c>
      <c r="K45" s="34"/>
      <c r="L45" s="34"/>
      <c r="M45" s="35">
        <f t="shared" si="1"/>
        <v>8.758697873583126E-05</v>
      </c>
      <c r="N45" s="34"/>
    </row>
    <row r="46" spans="2:14" ht="16.5" thickBot="1" thickTop="1">
      <c r="B46" s="134">
        <f t="shared" si="3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103.77</v>
      </c>
      <c r="J46" s="138">
        <v>103.779</v>
      </c>
      <c r="K46" s="34"/>
      <c r="L46" s="34"/>
      <c r="M46" s="35">
        <f t="shared" si="1"/>
        <v>8.673026886383677E-05</v>
      </c>
      <c r="N46" s="34"/>
    </row>
    <row r="47" spans="2:14" ht="16.5" thickBot="1" thickTop="1">
      <c r="B47" s="134">
        <f t="shared" si="3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100.846</v>
      </c>
      <c r="J47" s="138">
        <v>100.857</v>
      </c>
      <c r="K47" s="34"/>
      <c r="L47" s="34"/>
      <c r="M47" s="35">
        <f t="shared" si="1"/>
        <v>0.00010907720683017353</v>
      </c>
      <c r="N47" s="34"/>
    </row>
    <row r="48" spans="2:14" ht="16.5" thickBot="1" thickTop="1">
      <c r="B48" s="134">
        <f t="shared" si="3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101.568</v>
      </c>
      <c r="J48" s="138">
        <v>101.584</v>
      </c>
      <c r="K48" s="34"/>
      <c r="L48" s="34"/>
      <c r="M48" s="35">
        <f t="shared" si="1"/>
        <v>0.0001575299306868831</v>
      </c>
      <c r="N48" s="34"/>
    </row>
    <row r="49" spans="2:14" ht="16.5" thickBot="1" thickTop="1">
      <c r="B49" s="134">
        <f t="shared" si="3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105.253</v>
      </c>
      <c r="J49" s="138">
        <v>105.261</v>
      </c>
      <c r="K49" s="34"/>
      <c r="L49" s="34"/>
      <c r="M49" s="35">
        <f t="shared" si="1"/>
        <v>7.600733470775718E-05</v>
      </c>
      <c r="N49" s="34"/>
    </row>
    <row r="50" spans="2:14" ht="16.5" thickBot="1" thickTop="1">
      <c r="B50" s="134">
        <f t="shared" si="3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102.068</v>
      </c>
      <c r="J50" s="138">
        <v>102.078</v>
      </c>
      <c r="K50" s="34"/>
      <c r="L50" s="34"/>
      <c r="M50" s="44">
        <f>+(J50-I50)/I50</f>
        <v>9.79738997531559E-05</v>
      </c>
      <c r="N50" s="34"/>
    </row>
    <row r="51" spans="2:14" ht="16.5" thickBot="1" thickTop="1">
      <c r="B51" s="134">
        <f t="shared" si="3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102.081</v>
      </c>
      <c r="J51" s="138">
        <v>102.09</v>
      </c>
      <c r="K51" s="34" t="s">
        <v>23</v>
      </c>
      <c r="L51" s="34"/>
      <c r="M51" s="35">
        <f>+(J51-I51)/I51</f>
        <v>8.816528051253751E-05</v>
      </c>
      <c r="N51" s="34"/>
    </row>
    <row r="52" spans="2:14" ht="16.5" thickBot="1" thickTop="1">
      <c r="B52" s="134">
        <f t="shared" si="3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102.461</v>
      </c>
      <c r="J52" s="138">
        <v>102.47</v>
      </c>
      <c r="K52" s="34"/>
      <c r="L52" s="34"/>
      <c r="M52" s="35">
        <f t="shared" si="1"/>
        <v>8.783829945052596E-05</v>
      </c>
      <c r="N52" s="34"/>
    </row>
    <row r="53" spans="2:14" ht="15" customHeight="1" thickBot="1" thickTop="1">
      <c r="B53" s="134">
        <f t="shared" si="3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104.006</v>
      </c>
      <c r="J53" s="138">
        <v>104.013</v>
      </c>
      <c r="K53" s="34"/>
      <c r="L53" s="34"/>
      <c r="M53" s="35">
        <f t="shared" si="1"/>
        <v>6.730380939565989E-05</v>
      </c>
      <c r="N53" s="34"/>
    </row>
    <row r="54" spans="2:14" ht="16.5" thickBot="1" thickTop="1">
      <c r="B54" s="134">
        <f t="shared" si="3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100.173</v>
      </c>
      <c r="J54" s="138">
        <v>100.182</v>
      </c>
      <c r="K54" s="34"/>
      <c r="L54" s="34"/>
      <c r="M54" s="35">
        <f t="shared" si="1"/>
        <v>8.984456889581365E-05</v>
      </c>
      <c r="N54" s="34"/>
    </row>
    <row r="55" spans="2:14" ht="16.5" thickBot="1" thickTop="1">
      <c r="B55" s="134">
        <f t="shared" si="3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102.336</v>
      </c>
      <c r="J55" s="138">
        <v>102.346</v>
      </c>
      <c r="K55" s="34"/>
      <c r="L55" s="34"/>
      <c r="M55" s="35">
        <f t="shared" si="1"/>
        <v>9.771732332712942E-05</v>
      </c>
      <c r="N55" s="34"/>
    </row>
    <row r="56" spans="2:14" ht="16.5" thickBot="1" thickTop="1">
      <c r="B56" s="134">
        <f t="shared" si="3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102.388</v>
      </c>
      <c r="J56" s="138">
        <v>102.396</v>
      </c>
      <c r="K56" s="34"/>
      <c r="L56" s="34"/>
      <c r="M56" s="35">
        <f t="shared" si="1"/>
        <v>7.813415634640354E-05</v>
      </c>
      <c r="N56" s="34"/>
    </row>
    <row r="57" spans="2:14" ht="17.25" customHeight="1" thickBot="1" thickTop="1">
      <c r="B57" s="134">
        <f t="shared" si="3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105.016</v>
      </c>
      <c r="J57" s="138">
        <v>105.025</v>
      </c>
      <c r="K57" s="34"/>
      <c r="L57" s="34"/>
      <c r="M57" s="35">
        <f t="shared" si="1"/>
        <v>8.570122647977776E-05</v>
      </c>
      <c r="N57" s="34"/>
    </row>
    <row r="58" spans="2:14" ht="16.5" thickBot="1" thickTop="1">
      <c r="B58" s="134">
        <f t="shared" si="3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104.002</v>
      </c>
      <c r="J58" s="138">
        <v>104.011</v>
      </c>
      <c r="K58" s="34" t="s">
        <v>23</v>
      </c>
      <c r="L58" s="34"/>
      <c r="M58" s="35">
        <f t="shared" si="1"/>
        <v>8.653679736928464E-05</v>
      </c>
      <c r="N58" s="34"/>
    </row>
    <row r="59" spans="2:14" ht="16.5" thickBot="1" thickTop="1">
      <c r="B59" s="134">
        <f t="shared" si="3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101.272</v>
      </c>
      <c r="J59" s="138">
        <v>101.28</v>
      </c>
      <c r="K59" s="34" t="s">
        <v>23</v>
      </c>
      <c r="L59" s="34"/>
      <c r="M59" s="35">
        <f t="shared" si="1"/>
        <v>7.899518129389728E-05</v>
      </c>
      <c r="N59" s="34"/>
    </row>
    <row r="60" spans="2:14" ht="16.5" thickBot="1" thickTop="1">
      <c r="B60" s="134">
        <f t="shared" si="3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101.023</v>
      </c>
      <c r="J60" s="138">
        <v>101.031</v>
      </c>
      <c r="K60" s="34"/>
      <c r="L60" s="34"/>
      <c r="M60" s="35">
        <f t="shared" si="1"/>
        <v>7.918988745146925E-05</v>
      </c>
      <c r="N60" s="34"/>
    </row>
    <row r="61" spans="2:14" ht="16.5" thickBot="1" thickTop="1">
      <c r="B61" s="134">
        <f t="shared" si="3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102.794</v>
      </c>
      <c r="J61" s="138">
        <v>102.802</v>
      </c>
      <c r="K61" s="34"/>
      <c r="L61" s="34"/>
      <c r="M61" s="35">
        <f>+(J61-I50)/I50</f>
        <v>0.007191284241878051</v>
      </c>
      <c r="N61" s="34"/>
    </row>
    <row r="62" spans="2:14" ht="16.5" thickBot="1" thickTop="1">
      <c r="B62" s="141">
        <f t="shared" si="3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100.776</v>
      </c>
      <c r="J62" s="138">
        <v>100.787</v>
      </c>
      <c r="K62" s="34"/>
      <c r="L62" s="34"/>
      <c r="M62" s="35">
        <f t="shared" si="1"/>
        <v>0.00010915297293016086</v>
      </c>
      <c r="N62" s="34"/>
    </row>
    <row r="63" spans="2:14" ht="16.5" thickBot="1" thickTop="1">
      <c r="B63" s="146">
        <f t="shared" si="3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101.937</v>
      </c>
      <c r="J63" s="81">
        <v>101.946</v>
      </c>
      <c r="K63" s="34"/>
      <c r="L63" s="34"/>
      <c r="M63" s="35">
        <f t="shared" si="1"/>
        <v>8.828982606904599E-05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102.773</v>
      </c>
      <c r="J67" s="167">
        <v>102.782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3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100.737</v>
      </c>
      <c r="J68" s="172">
        <v>100.746</v>
      </c>
      <c r="K68" s="34"/>
      <c r="L68" s="34"/>
      <c r="M68" s="35">
        <f t="shared" si="1"/>
        <v>8.934155275619029E-05</v>
      </c>
      <c r="N68" s="34"/>
    </row>
    <row r="69" spans="2:14" ht="16.5" thickBot="1" thickTop="1">
      <c r="B69" s="168">
        <f t="shared" si="3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102.446</v>
      </c>
      <c r="J69" s="172">
        <v>102.454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3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103.171</v>
      </c>
      <c r="J70" s="172">
        <v>103.18</v>
      </c>
      <c r="K70" s="34"/>
      <c r="L70" s="34"/>
      <c r="M70" s="35"/>
      <c r="N70" s="34"/>
    </row>
    <row r="71" spans="2:14" ht="16.5" thickBot="1" thickTop="1">
      <c r="B71" s="174">
        <f t="shared" si="3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100.541</v>
      </c>
      <c r="J71" s="81">
        <v>100.549</v>
      </c>
      <c r="K71" s="34"/>
      <c r="L71" s="34"/>
      <c r="M71" s="35">
        <f t="shared" si="1"/>
        <v>7.956952884902455E-05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10.317</v>
      </c>
      <c r="J73" s="133">
        <v>10.318</v>
      </c>
      <c r="K73" s="34"/>
      <c r="L73" s="34"/>
      <c r="M73" s="35">
        <f>+(J73-I73)/I73</f>
        <v>9.692740137631538E-05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101.769</v>
      </c>
      <c r="J74" s="172">
        <v>101.779</v>
      </c>
      <c r="K74" s="34"/>
      <c r="L74" s="34"/>
      <c r="M74" s="35">
        <f>+(J74-I74)/I74</f>
        <v>9.826174964862487E-05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101.99</v>
      </c>
      <c r="J75" s="81">
        <v>101.999</v>
      </c>
      <c r="M75" s="92">
        <f>+(J75-I75)/I75</f>
        <v>8.82439454848548E-05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99.581</v>
      </c>
      <c r="J77" s="33">
        <v>99.643</v>
      </c>
      <c r="K77" s="91" t="s">
        <v>41</v>
      </c>
      <c r="M77" s="92">
        <f>+(J77-I77)/I77</f>
        <v>0.000622608730581111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75.882</v>
      </c>
      <c r="J79" s="133">
        <v>76.035</v>
      </c>
      <c r="K79" s="34"/>
      <c r="L79" s="34"/>
      <c r="M79" s="35">
        <f aca="true" t="shared" si="4" ref="M79:M93">+(J79-I79)/I79</f>
        <v>0.002016288447853135</v>
      </c>
      <c r="N79" s="34"/>
    </row>
    <row r="80" spans="2:14" ht="16.5" thickBot="1" thickTop="1">
      <c r="B80" s="192">
        <f aca="true" t="shared" si="5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164.544</v>
      </c>
      <c r="J80" s="172">
        <v>164.727</v>
      </c>
      <c r="K80" s="34"/>
      <c r="L80" s="34"/>
      <c r="M80" s="35">
        <f t="shared" si="4"/>
        <v>0.0011121645274211926</v>
      </c>
      <c r="N80" s="34"/>
    </row>
    <row r="81" spans="2:14" ht="16.5" thickBot="1" thickTop="1">
      <c r="B81" s="192">
        <f t="shared" si="5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1640.438</v>
      </c>
      <c r="J81" s="194">
        <v>1642.545</v>
      </c>
      <c r="K81" s="34"/>
      <c r="L81" s="34"/>
      <c r="M81" s="35">
        <f t="shared" si="4"/>
        <v>0.0012844130652910812</v>
      </c>
      <c r="N81" s="34"/>
    </row>
    <row r="82" spans="2:14" ht="16.5" thickBot="1" thickTop="1">
      <c r="B82" s="192">
        <f t="shared" si="5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116.454</v>
      </c>
      <c r="J82" s="194">
        <v>116.336</v>
      </c>
      <c r="K82" s="34"/>
      <c r="L82" s="34"/>
      <c r="M82" s="35">
        <f t="shared" si="4"/>
        <v>-0.0010132756281449758</v>
      </c>
      <c r="N82" s="34"/>
    </row>
    <row r="83" spans="2:14" ht="16.5" thickBot="1" thickTop="1">
      <c r="B83" s="192">
        <f t="shared" si="5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117.138</v>
      </c>
      <c r="J83" s="172">
        <v>117.07</v>
      </c>
      <c r="K83" s="34"/>
      <c r="L83" s="34"/>
      <c r="M83" s="35">
        <f t="shared" si="4"/>
        <v>-0.0005805118748827199</v>
      </c>
      <c r="N83" s="34"/>
    </row>
    <row r="84" spans="2:14" ht="16.5" thickBot="1" thickTop="1">
      <c r="B84" s="192">
        <f t="shared" si="5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101.133</v>
      </c>
      <c r="J84" s="172">
        <v>100.913</v>
      </c>
      <c r="K84" s="34"/>
      <c r="L84" s="34"/>
      <c r="M84" s="35">
        <f t="shared" si="4"/>
        <v>-0.002175353247703508</v>
      </c>
      <c r="N84" s="34"/>
    </row>
    <row r="85" spans="2:14" ht="16.5" thickBot="1" thickTop="1">
      <c r="B85" s="192">
        <f t="shared" si="5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16.968</v>
      </c>
      <c r="J85" s="172">
        <v>16.976</v>
      </c>
      <c r="K85" s="34"/>
      <c r="L85" s="34"/>
      <c r="M85" s="35">
        <f t="shared" si="4"/>
        <v>0.00047147571900041954</v>
      </c>
      <c r="N85" s="34"/>
    </row>
    <row r="86" spans="2:14" ht="16.5" thickBot="1" thickTop="1">
      <c r="B86" s="192">
        <f t="shared" si="5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289.637</v>
      </c>
      <c r="J86" s="172">
        <v>289.697</v>
      </c>
      <c r="K86" s="34"/>
      <c r="L86" s="34"/>
      <c r="M86" s="35">
        <f t="shared" si="4"/>
        <v>0.00020715585370654395</v>
      </c>
      <c r="N86" s="34"/>
    </row>
    <row r="87" spans="1:14" ht="16.5" thickBot="1" thickTop="1">
      <c r="A87" s="6">
        <v>44</v>
      </c>
      <c r="B87" s="192">
        <f t="shared" si="5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45.128</v>
      </c>
      <c r="J87" s="172">
        <v>45.13</v>
      </c>
      <c r="K87" s="34"/>
      <c r="L87" s="34"/>
      <c r="M87" s="35">
        <f t="shared" si="4"/>
        <v>4.431838326543264E-05</v>
      </c>
      <c r="N87" s="34"/>
    </row>
    <row r="88" spans="2:14" ht="15.75" customHeight="1" thickBot="1" thickTop="1">
      <c r="B88" s="192">
        <f t="shared" si="5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2710.709</v>
      </c>
      <c r="J88" s="194">
        <v>2708.516</v>
      </c>
      <c r="K88" s="34"/>
      <c r="L88" s="34"/>
      <c r="M88" s="35">
        <f t="shared" si="4"/>
        <v>-0.000809013435230324</v>
      </c>
      <c r="N88" s="34"/>
    </row>
    <row r="89" spans="2:14" ht="16.5" thickBot="1" thickTop="1">
      <c r="B89" s="192">
        <f t="shared" si="5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85.984</v>
      </c>
      <c r="J89" s="172">
        <v>85.667</v>
      </c>
      <c r="K89" s="34"/>
      <c r="L89" s="34"/>
      <c r="M89" s="35">
        <f t="shared" si="4"/>
        <v>-0.003686732415333005</v>
      </c>
      <c r="N89" s="34"/>
    </row>
    <row r="90" spans="2:14" ht="16.5" thickBot="1" thickTop="1">
      <c r="B90" s="192">
        <f t="shared" si="5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61.863</v>
      </c>
      <c r="J90" s="172">
        <v>61.76</v>
      </c>
      <c r="K90" s="34"/>
      <c r="L90" s="34"/>
      <c r="M90" s="35">
        <f t="shared" si="4"/>
        <v>-0.0016649693677966075</v>
      </c>
      <c r="N90" s="34"/>
    </row>
    <row r="91" spans="2:14" ht="16.5" thickBot="1" thickTop="1">
      <c r="B91" s="192">
        <f t="shared" si="5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104.177</v>
      </c>
      <c r="J91" s="172">
        <v>104.325</v>
      </c>
      <c r="K91" s="34"/>
      <c r="L91" s="34"/>
      <c r="M91" s="35">
        <f t="shared" si="4"/>
        <v>0.0014206590706201572</v>
      </c>
      <c r="N91" s="34"/>
    </row>
    <row r="92" spans="2:14" ht="16.5" thickBot="1" thickTop="1">
      <c r="B92" s="192">
        <f t="shared" si="5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117.081</v>
      </c>
      <c r="J92" s="172">
        <v>117.265</v>
      </c>
      <c r="K92" s="34"/>
      <c r="L92" s="34"/>
      <c r="M92" s="35">
        <f t="shared" si="4"/>
        <v>0.0015715615684867526</v>
      </c>
      <c r="N92" s="34"/>
    </row>
    <row r="93" spans="2:14" ht="16.5" thickBot="1" thickTop="1">
      <c r="B93" s="200">
        <f t="shared" si="5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113.91</v>
      </c>
      <c r="J93" s="81">
        <v>113.991</v>
      </c>
      <c r="K93" s="34"/>
      <c r="L93" s="34"/>
      <c r="M93" s="35">
        <f t="shared" si="4"/>
        <v>0.000711087700816461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11.748</v>
      </c>
      <c r="J95" s="133">
        <v>11.757</v>
      </c>
      <c r="K95" s="34"/>
      <c r="L95" s="34"/>
      <c r="M95" s="35">
        <f aca="true" t="shared" si="6" ref="M95:M114">+(J95-I95)/I95</f>
        <v>0.0007660878447395592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13.026</v>
      </c>
      <c r="J96" s="172">
        <v>13.041</v>
      </c>
      <c r="K96" s="34"/>
      <c r="L96" s="34"/>
      <c r="M96" s="35">
        <f t="shared" si="6"/>
        <v>0.001151543067710776</v>
      </c>
      <c r="N96" s="34"/>
    </row>
    <row r="97" spans="2:14" ht="16.5" thickBot="1" thickTop="1">
      <c r="B97" s="192">
        <f aca="true" t="shared" si="7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17.017</v>
      </c>
      <c r="J97" s="172">
        <v>17.057</v>
      </c>
      <c r="K97" s="34"/>
      <c r="L97" s="34"/>
      <c r="M97" s="35">
        <f t="shared" si="6"/>
        <v>0.0023505905858846534</v>
      </c>
      <c r="N97" s="34"/>
    </row>
    <row r="98" spans="2:14" ht="17.25" customHeight="1" thickBot="1" thickTop="1">
      <c r="B98" s="192">
        <f t="shared" si="7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17.62</v>
      </c>
      <c r="J98" s="172">
        <v>17.671</v>
      </c>
      <c r="K98" s="34"/>
      <c r="L98" s="34"/>
      <c r="M98" s="35">
        <f t="shared" si="6"/>
        <v>0.002894438138478909</v>
      </c>
      <c r="N98" s="34"/>
    </row>
    <row r="99" spans="2:14" ht="16.5" thickBot="1" thickTop="1">
      <c r="B99" s="192">
        <f t="shared" si="7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13.47</v>
      </c>
      <c r="J99" s="172">
        <v>13.481</v>
      </c>
      <c r="K99" s="34"/>
      <c r="L99" s="34"/>
      <c r="M99" s="35">
        <f t="shared" si="6"/>
        <v>0.0008166295471417396</v>
      </c>
      <c r="N99" s="34"/>
    </row>
    <row r="100" spans="2:14" ht="16.5" thickBot="1" thickTop="1">
      <c r="B100" s="192">
        <f t="shared" si="7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11.167</v>
      </c>
      <c r="J100" s="172">
        <v>11.158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10.791</v>
      </c>
      <c r="J101" s="172">
        <v>10.789</v>
      </c>
      <c r="K101" s="34"/>
      <c r="L101" s="34"/>
      <c r="M101" s="35">
        <f>+(J100-I101)/I101</f>
        <v>0.03400982300064861</v>
      </c>
      <c r="N101" s="34"/>
    </row>
    <row r="102" spans="2:14" ht="16.5" thickBot="1" thickTop="1">
      <c r="B102" s="192">
        <f t="shared" si="7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10.739</v>
      </c>
      <c r="J102" s="172">
        <v>10.735</v>
      </c>
      <c r="K102" s="34"/>
      <c r="L102" s="34"/>
      <c r="M102" s="35">
        <f>+(J101-I102)/I102</f>
        <v>0.004655926995064618</v>
      </c>
      <c r="N102" s="34"/>
    </row>
    <row r="103" spans="2:14" ht="16.5" thickBot="1" thickTop="1">
      <c r="B103" s="192">
        <f t="shared" si="7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133.264</v>
      </c>
      <c r="J103" s="172">
        <v>133.1</v>
      </c>
      <c r="K103" s="34"/>
      <c r="L103" s="34"/>
      <c r="M103" s="35">
        <f t="shared" si="6"/>
        <v>-0.0012306399327651554</v>
      </c>
      <c r="N103" s="34"/>
    </row>
    <row r="104" spans="2:14" ht="16.5" thickBot="1" thickTop="1">
      <c r="B104" s="192">
        <f t="shared" si="7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131.744</v>
      </c>
      <c r="J104" s="172">
        <v>131.316</v>
      </c>
      <c r="K104" s="34"/>
      <c r="L104" s="34"/>
      <c r="M104" s="35">
        <f t="shared" si="6"/>
        <v>-0.003248724799611347</v>
      </c>
      <c r="N104" s="34"/>
    </row>
    <row r="105" spans="2:14" ht="16.5" thickBot="1" thickTop="1">
      <c r="B105" s="192">
        <f t="shared" si="7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11.775</v>
      </c>
      <c r="J105" s="172">
        <v>11.74</v>
      </c>
      <c r="K105" s="34"/>
      <c r="L105" s="34"/>
      <c r="M105" s="35">
        <f t="shared" si="6"/>
        <v>-0.0029723991507431117</v>
      </c>
      <c r="N105" s="34"/>
    </row>
    <row r="106" spans="2:14" ht="16.5" thickBot="1" thickTop="1">
      <c r="B106" s="192">
        <f t="shared" si="7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127.384</v>
      </c>
      <c r="J106" s="172">
        <v>127.23</v>
      </c>
      <c r="K106" s="34"/>
      <c r="L106" s="34"/>
      <c r="M106" s="35">
        <f t="shared" si="6"/>
        <v>-0.0012089430383721376</v>
      </c>
      <c r="N106" s="34"/>
    </row>
    <row r="107" spans="2:14" ht="16.5" thickBot="1" thickTop="1">
      <c r="B107" s="192">
        <f t="shared" si="7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21.824</v>
      </c>
      <c r="J107" s="172">
        <v>21.872</v>
      </c>
      <c r="K107" s="34"/>
      <c r="L107" s="34"/>
      <c r="M107" s="35">
        <f t="shared" si="6"/>
        <v>0.002199413489735991</v>
      </c>
      <c r="N107" s="34"/>
    </row>
    <row r="108" spans="2:14" ht="16.5" thickBot="1" thickTop="1">
      <c r="B108" s="192">
        <f t="shared" si="7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99.649</v>
      </c>
      <c r="J108" s="172">
        <v>99.893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100.536</v>
      </c>
      <c r="J109" s="172">
        <v>100.754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99.897</v>
      </c>
      <c r="J110" s="223">
        <v>100.555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101.214</v>
      </c>
      <c r="J112" s="167">
        <v>101.066</v>
      </c>
      <c r="K112" s="100" t="s">
        <v>45</v>
      </c>
      <c r="M112" s="92">
        <f aca="true" t="shared" si="8" ref="M112:M113">+(J112-I112)/I112</f>
        <v>-0.0014622483055703375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124.127</v>
      </c>
      <c r="J113" s="229">
        <v>123.341</v>
      </c>
      <c r="K113" s="100" t="s">
        <v>45</v>
      </c>
      <c r="M113" s="92">
        <f t="shared" si="8"/>
        <v>-0.0063322242541912835</v>
      </c>
    </row>
    <row r="114" spans="2:13" ht="16.5" thickBot="1" thickTop="1">
      <c r="B114" s="228">
        <f aca="true" t="shared" si="9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151.444</v>
      </c>
      <c r="J114" s="172">
        <v>152.611</v>
      </c>
      <c r="K114" s="230" t="s">
        <v>149</v>
      </c>
      <c r="M114" s="92">
        <f t="shared" si="6"/>
        <v>0.007705818652439196</v>
      </c>
    </row>
    <row r="115" spans="2:13" ht="16.5" thickBot="1" thickTop="1">
      <c r="B115" s="228">
        <f t="shared" si="9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11.819</v>
      </c>
      <c r="J115" s="172">
        <v>12.017</v>
      </c>
      <c r="K115" s="91" t="s">
        <v>41</v>
      </c>
      <c r="M115" s="92">
        <f>+(J115-I115)/I115</f>
        <v>0.01675268635248317</v>
      </c>
    </row>
    <row r="116" spans="2:13" ht="16.5" thickBot="1" thickTop="1">
      <c r="B116" s="228">
        <f t="shared" si="9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127.497</v>
      </c>
      <c r="J116" s="172">
        <v>129.368</v>
      </c>
      <c r="K116" s="91" t="s">
        <v>41</v>
      </c>
      <c r="M116" s="92">
        <f>+(J116-I116)/I116</f>
        <v>0.01467485509462964</v>
      </c>
    </row>
    <row r="117" spans="2:13" ht="16.5" thickBot="1" thickTop="1">
      <c r="B117" s="228">
        <f t="shared" si="9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118.813</v>
      </c>
      <c r="J117" s="172">
        <v>119.804</v>
      </c>
      <c r="K117" s="91" t="s">
        <v>41</v>
      </c>
      <c r="M117" s="92">
        <f>+(J117-I117)/I117</f>
        <v>0.00834083812377433</v>
      </c>
    </row>
    <row r="118" spans="2:13" ht="16.5" thickBot="1" thickTop="1">
      <c r="B118" s="228">
        <f t="shared" si="9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107.223</v>
      </c>
      <c r="J118" s="172">
        <v>107.523</v>
      </c>
      <c r="K118" s="95" t="s">
        <v>43</v>
      </c>
      <c r="M118" s="92">
        <f aca="true" t="shared" si="10" ref="M118:M130">+(J118-I118)/I118</f>
        <v>0.002797907165440224</v>
      </c>
    </row>
    <row r="119" spans="2:13" ht="16.5" thickBot="1" thickTop="1">
      <c r="B119" s="228">
        <f t="shared" si="9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107.659</v>
      </c>
      <c r="J119" s="172">
        <v>108.198</v>
      </c>
      <c r="K119" s="95" t="s">
        <v>43</v>
      </c>
      <c r="M119" s="92">
        <f t="shared" si="10"/>
        <v>0.0050065484539145565</v>
      </c>
    </row>
    <row r="120" spans="2:13" ht="16.5" thickBot="1" thickTop="1">
      <c r="B120" s="228">
        <f t="shared" si="9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195.215</v>
      </c>
      <c r="J120" s="172">
        <v>196.112</v>
      </c>
      <c r="K120" s="91" t="s">
        <v>41</v>
      </c>
      <c r="M120" s="92">
        <f t="shared" si="10"/>
        <v>0.004594933790948397</v>
      </c>
    </row>
    <row r="121" spans="2:13" ht="16.5" thickBot="1" thickTop="1">
      <c r="B121" s="228">
        <f t="shared" si="9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168.887</v>
      </c>
      <c r="J121" s="172">
        <v>169.906</v>
      </c>
      <c r="K121" s="91" t="s">
        <v>41</v>
      </c>
      <c r="M121" s="92">
        <f t="shared" si="10"/>
        <v>0.006033620112856557</v>
      </c>
    </row>
    <row r="122" spans="2:13" ht="16.5" thickBot="1" thickTop="1">
      <c r="B122" s="228">
        <f t="shared" si="9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144.34</v>
      </c>
      <c r="J122" s="172">
        <v>145.088</v>
      </c>
      <c r="K122" s="91" t="s">
        <v>41</v>
      </c>
      <c r="M122" s="92">
        <f t="shared" si="10"/>
        <v>0.005182208673964185</v>
      </c>
    </row>
    <row r="123" spans="2:13" ht="15.75" customHeight="1" thickBot="1" thickTop="1">
      <c r="B123" s="228">
        <f t="shared" si="9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10722.147</v>
      </c>
      <c r="J123" s="194">
        <v>10772.634</v>
      </c>
      <c r="K123" s="91" t="s">
        <v>41</v>
      </c>
      <c r="M123" s="92">
        <f t="shared" si="10"/>
        <v>0.004708665158200048</v>
      </c>
    </row>
    <row r="124" spans="2:13" ht="16.5" thickBot="1" thickTop="1">
      <c r="B124" s="228">
        <f t="shared" si="9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231.817</v>
      </c>
      <c r="J124" s="172">
        <v>231.953</v>
      </c>
      <c r="K124" s="91" t="s">
        <v>41</v>
      </c>
      <c r="M124" s="92">
        <f t="shared" si="10"/>
        <v>0.0005866696575315687</v>
      </c>
    </row>
    <row r="125" spans="2:13" ht="16.5" thickBot="1" thickTop="1">
      <c r="B125" s="228">
        <f t="shared" si="9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149.778</v>
      </c>
      <c r="J125" s="172">
        <v>152.561</v>
      </c>
      <c r="K125" s="91" t="s">
        <v>41</v>
      </c>
      <c r="M125" s="92">
        <f t="shared" si="10"/>
        <v>0.0185808329661233</v>
      </c>
    </row>
    <row r="126" spans="2:13" ht="16.5" thickBot="1" thickTop="1">
      <c r="B126" s="228">
        <f t="shared" si="9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1666.238</v>
      </c>
      <c r="J126" s="194">
        <v>1675.787</v>
      </c>
      <c r="K126" s="91" t="s">
        <v>41</v>
      </c>
      <c r="M126" s="92">
        <f t="shared" si="10"/>
        <v>0.005730873980787845</v>
      </c>
    </row>
    <row r="127" spans="2:13" ht="16.5" thickBot="1" thickTop="1">
      <c r="B127" s="228">
        <f t="shared" si="9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119.645</v>
      </c>
      <c r="J127" s="172">
        <v>120.903</v>
      </c>
      <c r="K127" s="95" t="s">
        <v>43</v>
      </c>
      <c r="M127" s="92">
        <f t="shared" si="10"/>
        <v>0.010514438547369383</v>
      </c>
    </row>
    <row r="128" spans="2:13" ht="16.5" thickBot="1" thickTop="1">
      <c r="B128" s="228">
        <f t="shared" si="9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101.837</v>
      </c>
      <c r="J128" s="172">
        <v>100.772</v>
      </c>
      <c r="K128" s="100" t="s">
        <v>45</v>
      </c>
      <c r="M128" s="92">
        <f t="shared" si="10"/>
        <v>-0.010457888586662979</v>
      </c>
    </row>
    <row r="129" spans="2:13" ht="16.5" thickBot="1" thickTop="1">
      <c r="B129" s="228">
        <f t="shared" si="9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126.616</v>
      </c>
      <c r="J129" s="172">
        <v>127.997</v>
      </c>
      <c r="K129" s="100" t="s">
        <v>45</v>
      </c>
      <c r="M129" s="92">
        <f t="shared" si="10"/>
        <v>0.01090699437669805</v>
      </c>
    </row>
    <row r="130" spans="2:13" ht="16.5" thickBot="1" thickTop="1">
      <c r="B130" s="235">
        <f t="shared" si="9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10163.118</v>
      </c>
      <c r="J130" s="239">
        <v>10277.733</v>
      </c>
      <c r="K130" s="91" t="s">
        <v>41</v>
      </c>
      <c r="M130" s="92">
        <f t="shared" si="10"/>
        <v>0.011277542974508392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2012-08-02T12:21:07Z</dcterms:created>
  <dcterms:modified xsi:type="dcterms:W3CDTF">2012-08-02T12:23:41Z</dcterms:modified>
  <cp:category/>
  <cp:version/>
  <cp:contentType/>
  <cp:contentStatus/>
</cp:coreProperties>
</file>