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2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<sst xmlns="http://schemas.openxmlformats.org/spreadsheetml/2006/main" count="329" uniqueCount="181">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</sst>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56" zoomScale="86" zoomScaleNormal="86" workbookViewId="0">
      <selection activeCell="O56" sqref="O1:S1048576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0.28515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149.291</v>
      </c>
      <c r="J6" s="39">
        <v>149.30500000000001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13.159000000000001</v>
      </c>
      <c r="J8" s="39">
        <v>13.16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1.353</v>
      </c>
      <c r="J10" s="39">
        <v>1.3540000000000001</v>
      </c>
      <c r="K10" s="52" t="s">
        <v>17</v>
      </c>
      <c r="L10" s="40"/>
      <c r="M10" s="41">
        <f t="shared" ref="M10" si="0">+(J10-I10)/I10</f>
        <v>7.3909830007399255E-4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36.606999999999999</v>
      </c>
      <c r="J12" s="62">
        <v>36.61</v>
      </c>
      <c r="K12" s="40"/>
      <c r="L12" s="40"/>
      <c r="M12" s="63">
        <f t="shared" ref="M12:M13" si="1">+(J12-I12)/I12</f>
        <v>8.1951539323083387E-5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49.746000000000002</v>
      </c>
      <c r="J13" s="70">
        <v>49.758000000000003</v>
      </c>
      <c r="K13" s="40"/>
      <c r="L13" s="40"/>
      <c r="M13" s="63">
        <f t="shared" si="1"/>
        <v>2.4122542515982097E-4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156.58000000000001</v>
      </c>
      <c r="J15" s="82">
        <v>156.387</v>
      </c>
      <c r="K15" s="40"/>
      <c r="L15" s="40"/>
      <c r="M15" s="83">
        <f t="shared" ref="M15:M21" si="2">+(J15-I15)/I15</f>
        <v>-1.2325967556521397E-3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563.37199999999996</v>
      </c>
      <c r="J16" s="62">
        <v>561.93200000000002</v>
      </c>
      <c r="K16" s="40"/>
      <c r="L16" s="40"/>
      <c r="M16" s="41">
        <f t="shared" si="2"/>
        <v>-2.5560375737522295E-3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115.247</v>
      </c>
      <c r="J17" s="61">
        <v>115.056</v>
      </c>
      <c r="K17" s="40"/>
      <c r="L17" s="40"/>
      <c r="M17" s="41">
        <f t="shared" si="2"/>
        <v>-1.6573099516690457E-3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125.05</v>
      </c>
      <c r="J18" s="61">
        <v>124.979</v>
      </c>
      <c r="K18" s="40"/>
      <c r="L18" s="40"/>
      <c r="M18" s="41">
        <f t="shared" si="2"/>
        <v>-5.6777289084364616E-4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118.078</v>
      </c>
      <c r="J19" s="61">
        <v>118.059</v>
      </c>
      <c r="K19" s="40"/>
      <c r="L19" s="40"/>
      <c r="M19" s="41">
        <f t="shared" si="2"/>
        <v>-1.6091058452891694E-4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112.956</v>
      </c>
      <c r="J20" s="61">
        <v>112.887</v>
      </c>
      <c r="K20" s="40"/>
      <c r="L20" s="40"/>
      <c r="M20" s="41">
        <f t="shared" si="2"/>
        <v>-6.1085732497612004E-4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88.667000000000002</v>
      </c>
      <c r="J21" s="61">
        <v>88.78</v>
      </c>
      <c r="K21" s="40"/>
      <c r="L21" s="40"/>
      <c r="M21" s="41">
        <f t="shared" si="2"/>
        <v>1.2744312991304493E-3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130.34399999999999</v>
      </c>
      <c r="J22" s="61">
        <v>129.851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98.251000000000005</v>
      </c>
      <c r="J23" s="61">
        <v>98.968999999999994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108.96599999999999</v>
      </c>
      <c r="J24" s="108">
        <v>109.608</v>
      </c>
      <c r="K24" s="40"/>
      <c r="L24" s="40"/>
      <c r="M24" s="41">
        <f>+(J24-I24)/I24</f>
        <v>5.8917460492264578E-3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1371.0129999999999</v>
      </c>
      <c r="J26" s="112">
        <v>1368.7</v>
      </c>
      <c r="K26" s="113" t="s">
        <v>39</v>
      </c>
      <c r="M26" s="114">
        <f t="shared" ref="M26:M39" si="3">+(J26-I26)/I26</f>
        <v>-1.6870737184839783E-3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2259.6019999999999</v>
      </c>
      <c r="J27" s="117">
        <v>2255.7069999999999</v>
      </c>
      <c r="K27" s="118" t="s">
        <v>41</v>
      </c>
      <c r="M27" s="114">
        <f t="shared" si="3"/>
        <v>-1.7237548913481143E-3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101.369</v>
      </c>
      <c r="J28" s="123">
        <v>102.292</v>
      </c>
      <c r="K28" s="124" t="s">
        <v>43</v>
      </c>
      <c r="M28" s="114">
        <f t="shared" si="3"/>
        <v>9.1053477887717334E-3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103.339</v>
      </c>
      <c r="J29" s="129">
        <v>102.767</v>
      </c>
      <c r="K29" s="113" t="s">
        <v>39</v>
      </c>
      <c r="M29" s="114">
        <f t="shared" si="3"/>
        <v>-5.535180328820704E-3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126.402</v>
      </c>
      <c r="J30" s="130">
        <v>126.148</v>
      </c>
      <c r="K30" s="113" t="s">
        <v>39</v>
      </c>
      <c r="M30" s="114">
        <f t="shared" si="3"/>
        <v>-2.0094618756032728E-3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1211.4960000000001</v>
      </c>
      <c r="J31" s="132">
        <v>1209.71</v>
      </c>
      <c r="K31" s="133" t="s">
        <v>17</v>
      </c>
      <c r="M31" s="114">
        <f t="shared" si="3"/>
        <v>-1.4742103977231935E-3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128.30000000000001</v>
      </c>
      <c r="J32" s="134">
        <v>126.377</v>
      </c>
      <c r="K32" s="113" t="s">
        <v>39</v>
      </c>
      <c r="M32" s="114">
        <f t="shared" si="3"/>
        <v>-1.4988308651597941E-2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15.673999999999999</v>
      </c>
      <c r="J33" s="129">
        <v>15.683</v>
      </c>
      <c r="K33" s="113" t="s">
        <v>39</v>
      </c>
      <c r="M33" s="114">
        <f t="shared" si="3"/>
        <v>5.7419931096084861E-4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5962.1760000000004</v>
      </c>
      <c r="J34" s="135">
        <v>5952.18</v>
      </c>
      <c r="K34" s="113" t="s">
        <v>39</v>
      </c>
      <c r="M34" s="114">
        <f t="shared" si="3"/>
        <v>-1.6765690915531669E-3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5199.04</v>
      </c>
      <c r="J35" s="136">
        <v>5225.4120000000003</v>
      </c>
      <c r="K35" s="113"/>
      <c r="M35" s="114">
        <f t="shared" si="3"/>
        <v>5.0724749184465397E-3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4985.5910000000003</v>
      </c>
      <c r="J36" s="135">
        <v>5056.0829999999996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2.226</v>
      </c>
      <c r="J37" s="132">
        <v>2.2189999999999999</v>
      </c>
      <c r="K37" s="133" t="s">
        <v>17</v>
      </c>
      <c r="M37" s="114">
        <f t="shared" si="3"/>
        <v>-3.1446540880503671E-3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1.929</v>
      </c>
      <c r="J38" s="129">
        <v>1.925</v>
      </c>
      <c r="K38" s="133" t="s">
        <v>17</v>
      </c>
      <c r="M38" s="114">
        <f t="shared" si="3"/>
        <v>-2.0736132711249369E-3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1.111</v>
      </c>
      <c r="J39" s="141">
        <v>1.107</v>
      </c>
      <c r="K39" s="124" t="s">
        <v>43</v>
      </c>
      <c r="M39" s="114">
        <f t="shared" si="3"/>
        <v>-3.6003600360036037E-3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109.32899999999999</v>
      </c>
      <c r="J45" s="164">
        <v>109.34099999999999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105.056</v>
      </c>
      <c r="J46" s="169">
        <v>105.065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106.834</v>
      </c>
      <c r="J47" s="172">
        <v>106.846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103.733</v>
      </c>
      <c r="J48" s="173">
        <v>103.74299999999999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104.60299999999999</v>
      </c>
      <c r="J49" s="175">
        <v>104.61499999999999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107.795</v>
      </c>
      <c r="J50" s="175">
        <v>107.80500000000001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105.286</v>
      </c>
      <c r="J51" s="175">
        <v>105.29600000000001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104.375</v>
      </c>
      <c r="J52" s="175">
        <v>104.386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104.726</v>
      </c>
      <c r="J53" s="175">
        <v>104.733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106.19</v>
      </c>
      <c r="J54" s="173">
        <v>106.2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103.06699999999999</v>
      </c>
      <c r="J55" s="173">
        <v>103.07899999999999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105.23099999999999</v>
      </c>
      <c r="J56" s="175">
        <v>105.24299999999999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104.822</v>
      </c>
      <c r="J57" s="175">
        <v>104.833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107.73399999999999</v>
      </c>
      <c r="J58" s="175">
        <v>107.75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106.55200000000001</v>
      </c>
      <c r="J59" s="175">
        <v>106.563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104.002</v>
      </c>
      <c r="J60" s="175">
        <v>104.011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99.811999999999998</v>
      </c>
      <c r="J61" s="175">
        <v>99.822000000000003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105.574</v>
      </c>
      <c r="J62" s="175">
        <v>105.584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103.64100000000001</v>
      </c>
      <c r="J63" s="175">
        <v>103.655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104.476</v>
      </c>
      <c r="J64" s="175">
        <v>104.48699999999999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105.413</v>
      </c>
      <c r="J65" s="173">
        <v>105.423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103.57899999999999</v>
      </c>
      <c r="J66" s="175">
        <v>103.59099999999999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104.661</v>
      </c>
      <c r="J67" s="175">
        <v>104.67100000000001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105.601</v>
      </c>
      <c r="J68" s="175">
        <v>105.611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103.142</v>
      </c>
      <c r="J69" s="195">
        <v>103.15300000000001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10.613</v>
      </c>
      <c r="J71" s="202">
        <v>10.614000000000001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103.79</v>
      </c>
      <c r="J72" s="207">
        <v>103.8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104.511</v>
      </c>
      <c r="J73" s="211">
        <v>104.523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102.208</v>
      </c>
      <c r="J75" s="218">
        <v>102.286</v>
      </c>
      <c r="K75" s="113" t="s">
        <v>39</v>
      </c>
      <c r="M75" s="114">
        <f>+(J75-I75)/I75</f>
        <v>7.6314965560428686E-4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69.037000000000006</v>
      </c>
      <c r="J77" s="164">
        <v>68.703999999999994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145.6</v>
      </c>
      <c r="J78" s="175">
        <v>145.61600000000001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1450.0450000000001</v>
      </c>
      <c r="J79" s="227">
        <v>1450.921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111.379</v>
      </c>
      <c r="J80" s="175">
        <v>111.297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109.126</v>
      </c>
      <c r="J81" s="175">
        <v>109.066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84.381</v>
      </c>
      <c r="J82" s="175">
        <v>84.257999999999996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16.808</v>
      </c>
      <c r="J83" s="175">
        <v>16.815000000000001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256.79899999999998</v>
      </c>
      <c r="J84" s="175">
        <v>257.435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33.938000000000002</v>
      </c>
      <c r="J85" s="175">
        <v>34.042000000000002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2370.2489999999998</v>
      </c>
      <c r="J86" s="227">
        <v>2370.1709999999998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77.117999999999995</v>
      </c>
      <c r="J87" s="175">
        <v>77.143000000000001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57.613999999999997</v>
      </c>
      <c r="J88" s="175">
        <v>57.648000000000003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100.40600000000001</v>
      </c>
      <c r="J89" s="175">
        <v>100.52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111.042</v>
      </c>
      <c r="J90" s="175">
        <v>111.252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100.327</v>
      </c>
      <c r="J91" s="237">
        <v>100.392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11.554</v>
      </c>
      <c r="J93" s="164">
        <v>11.539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12.297000000000001</v>
      </c>
      <c r="J94" s="175">
        <v>12.286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15.651999999999999</v>
      </c>
      <c r="J95" s="175">
        <v>15.622999999999999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14.845000000000001</v>
      </c>
      <c r="J96" s="175">
        <v>14.807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12.238</v>
      </c>
      <c r="J97" s="207">
        <v>12.249000000000001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10.874000000000001</v>
      </c>
      <c r="J98" s="175">
        <v>10.904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10.654999999999999</v>
      </c>
      <c r="J99" s="175">
        <v>10.673999999999999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10.755000000000001</v>
      </c>
      <c r="J100" s="175">
        <v>10.763999999999999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125.331</v>
      </c>
      <c r="J101" s="175">
        <v>125.717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126.32599999999999</v>
      </c>
      <c r="J102" s="175">
        <v>126.631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10.95</v>
      </c>
      <c r="J103" s="175">
        <v>10.929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107.604</v>
      </c>
      <c r="J104" s="175">
        <v>107.578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20.443999999999999</v>
      </c>
      <c r="J105" s="175">
        <v>20.573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77.504000000000005</v>
      </c>
      <c r="J106" s="175">
        <v>77.129000000000005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80.28</v>
      </c>
      <c r="J107" s="175">
        <v>79.988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99.241</v>
      </c>
      <c r="J108" s="175">
        <v>99.209000000000003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92.290999999999997</v>
      </c>
      <c r="J109" s="175">
        <v>92.087999999999994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97.885000000000005</v>
      </c>
      <c r="J110" s="175">
        <v>97.763000000000005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101.148</v>
      </c>
      <c r="J111" s="265">
        <v>101.187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10.003</v>
      </c>
      <c r="J112" s="173">
        <v>10.013999999999999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9.3149999999999995</v>
      </c>
      <c r="J113" s="276">
        <v>9.3330000000000002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93.766000000000005</v>
      </c>
      <c r="J115" s="280">
        <v>95.072000000000003</v>
      </c>
      <c r="K115" s="124" t="s">
        <v>43</v>
      </c>
      <c r="M115" s="114">
        <f t="shared" ref="M115:M117" si="9">+(J115-I115)/I115</f>
        <v>1.3928289571913031E-2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98.992000000000004</v>
      </c>
      <c r="J116" s="281">
        <v>99.343000000000004</v>
      </c>
      <c r="K116" s="124" t="s">
        <v>43</v>
      </c>
      <c r="M116" s="114">
        <f t="shared" si="9"/>
        <v>3.5457410699854439E-3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133.81700000000001</v>
      </c>
      <c r="J117" s="287">
        <v>133.976</v>
      </c>
      <c r="K117" s="288" t="s">
        <v>156</v>
      </c>
      <c r="M117" s="114">
        <f t="shared" si="9"/>
        <v>1.1881898413504399E-3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11.007</v>
      </c>
      <c r="J118" s="294">
        <v>10.907</v>
      </c>
      <c r="K118" s="113" t="s">
        <v>39</v>
      </c>
      <c r="M118" s="114">
        <f>+(J118-I118)/I118</f>
        <v>-9.0851276460433943E-3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121.40900000000001</v>
      </c>
      <c r="J119" s="298">
        <v>120.996</v>
      </c>
      <c r="K119" s="113" t="s">
        <v>39</v>
      </c>
      <c r="M119" s="114">
        <f>+(J119-I119)/I119</f>
        <v>-3.4017247485772133E-3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</v>
      </c>
      <c r="J120" s="304">
        <v>120.116</v>
      </c>
      <c r="K120" s="113" t="s">
        <v>39</v>
      </c>
      <c r="M120" s="114">
        <f>+(J120-I120)/I120</f>
        <v>4.9954208642079989E-5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102.175</v>
      </c>
      <c r="J121" s="311">
        <v>101.857</v>
      </c>
      <c r="K121" s="118" t="s">
        <v>41</v>
      </c>
      <c r="M121" s="114">
        <f t="shared" ref="M121:M133" si="11">+(J121-I121)/I121</f>
        <v>-3.1123073158795971E-3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100.996</v>
      </c>
      <c r="J122" s="311">
        <v>100.371</v>
      </c>
      <c r="K122" s="118" t="s">
        <v>41</v>
      </c>
      <c r="M122" s="114">
        <f t="shared" si="11"/>
        <v>-6.1883638955998257E-3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180.46299999999999</v>
      </c>
      <c r="J123" s="321">
        <v>181.48699999999999</v>
      </c>
      <c r="K123" s="113" t="s">
        <v>39</v>
      </c>
      <c r="M123" s="114">
        <f t="shared" si="11"/>
        <v>5.6742933454503189E-3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165.76300000000001</v>
      </c>
      <c r="J124" s="327">
        <v>165.31299999999999</v>
      </c>
      <c r="K124" s="113" t="s">
        <v>39</v>
      </c>
      <c r="M124" s="114">
        <f t="shared" si="11"/>
        <v>-2.7147192075434026E-3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144.94200000000001</v>
      </c>
      <c r="J125" s="327">
        <v>145.44999999999999</v>
      </c>
      <c r="K125" s="113" t="s">
        <v>39</v>
      </c>
      <c r="M125" s="114">
        <f t="shared" si="11"/>
        <v>3.5048502159483194E-3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9646.9030000000002</v>
      </c>
      <c r="J126" s="335">
        <v>9584.4169999999995</v>
      </c>
      <c r="K126" s="113" t="s">
        <v>39</v>
      </c>
      <c r="M126" s="114">
        <f t="shared" si="11"/>
        <v>-6.4773119414594281E-3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19.25</v>
      </c>
      <c r="J127" s="342">
        <v>19.294</v>
      </c>
      <c r="K127" s="113" t="s">
        <v>39</v>
      </c>
      <c r="M127" s="114">
        <f t="shared" si="11"/>
        <v>2.2857142857143106E-3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132.74299999999999</v>
      </c>
      <c r="J128" s="349">
        <v>131.53</v>
      </c>
      <c r="K128" s="113" t="s">
        <v>39</v>
      </c>
      <c r="M128" s="114">
        <f t="shared" si="11"/>
        <v>-9.1379583104193359E-3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1515.566</v>
      </c>
      <c r="J129" s="356">
        <v>1502.934</v>
      </c>
      <c r="K129" s="113" t="s">
        <v>39</v>
      </c>
      <c r="M129" s="114">
        <f t="shared" si="11"/>
        <v>-8.3348399211911998E-3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105.069</v>
      </c>
      <c r="J130" s="363">
        <v>104.52</v>
      </c>
      <c r="K130" s="118" t="s">
        <v>41</v>
      </c>
      <c r="M130" s="114">
        <f t="shared" si="11"/>
        <v>-5.2251377666105757E-3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87.768000000000001</v>
      </c>
      <c r="J131" s="370">
        <v>87.808999999999997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117.59099999999999</v>
      </c>
      <c r="J132" s="377">
        <v>117.443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8958.1</v>
      </c>
      <c r="J133" s="385">
        <v>8887.2960000000003</v>
      </c>
      <c r="K133" s="113" t="s">
        <v>39</v>
      </c>
      <c r="M133" s="114">
        <f t="shared" si="11"/>
        <v>-7.9039081948181072E-3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9.1110000000000007</v>
      </c>
      <c r="J134" s="392">
        <v>9.0280000000000005</v>
      </c>
      <c r="K134" s="113" t="s">
        <v>39</v>
      </c>
      <c r="M134" s="114">
        <f>+(J134-I134)/I134</f>
        <v>-9.1098671935023797E-3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9.0719999999999992</v>
      </c>
      <c r="J136" s="398">
        <v>8.984</v>
      </c>
      <c r="K136" s="113" t="s">
        <v>39</v>
      </c>
      <c r="M136" s="114">
        <f t="shared" ref="M136" si="13">+(J136-I136)/I136</f>
        <v>-9.7001763668429445E-3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2014-04-02T14:33:02Z</dcterms:created>
  <dcterms:modified xsi:type="dcterms:W3CDTF">2014-04-02T14:33:20Z</dcterms:modified>
</cp:coreProperties>
</file>