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09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<sst xmlns="http://schemas.openxmlformats.org/spreadsheetml/2006/main" count="363" uniqueCount="198">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</sst>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21" workbookViewId="0">
      <selection activeCell="P136" sqref="P13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156.554</v>
      </c>
      <c r="J6" s="38">
        <v>156.56800000000001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105.505</v>
      </c>
      <c r="J7" s="47">
        <v>105.517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13.848000000000001</v>
      </c>
      <c r="J9" s="54">
        <v>13.849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101.458</v>
      </c>
      <c r="J10" s="60">
        <v>101.494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1.427</v>
      </c>
      <c r="J12" s="38">
        <v>1.4279999999999999</v>
      </c>
      <c r="K12" s="67" t="s">
        <v>21</v>
      </c>
      <c r="L12" s="39"/>
      <c r="M12" s="40">
        <f t="shared" ref="M12" si="0">+(J12-I12)/I12</f>
        <v>7.0077084793264877E-4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38.295999999999999</v>
      </c>
      <c r="J14" s="74">
        <v>38.299999999999997</v>
      </c>
      <c r="K14" s="39"/>
      <c r="L14" s="39"/>
      <c r="M14" s="75">
        <f t="shared" ref="M14:M15" si="1">+(J14-I14)/I14</f>
        <v>1.0444955086687339E-4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51.972999999999999</v>
      </c>
      <c r="J15" s="81">
        <v>51.976999999999997</v>
      </c>
      <c r="K15" s="39"/>
      <c r="L15" s="39"/>
      <c r="M15" s="75">
        <f t="shared" si="1"/>
        <v>7.6963038500717359E-5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154.72499999999999</v>
      </c>
      <c r="J17" s="74">
        <v>154.59299999999999</v>
      </c>
      <c r="K17" s="39"/>
      <c r="L17" s="39"/>
      <c r="M17" s="40">
        <f>+(J17-I18)/I18</f>
        <v>-0.72610678421339836</v>
      </c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564.428</v>
      </c>
      <c r="J18" s="47">
        <v>563.75599999999997</v>
      </c>
      <c r="K18" s="39"/>
      <c r="L18" s="39"/>
      <c r="M18" s="40">
        <f>+(J18-I18)/I18</f>
        <v>-1.1905858674623256E-3</v>
      </c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124.545</v>
      </c>
      <c r="J19" s="47">
        <v>124.25</v>
      </c>
      <c r="K19" s="39"/>
      <c r="L19" s="39"/>
      <c r="M19" s="40">
        <f t="shared" ref="M19:M23" si="3">+(J19-I19)/I19</f>
        <v>-2.3686217832911936E-3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134.37100000000001</v>
      </c>
      <c r="J20" s="47">
        <v>134.65100000000001</v>
      </c>
      <c r="K20" s="39"/>
      <c r="L20" s="39"/>
      <c r="M20" s="40">
        <f t="shared" si="3"/>
        <v>2.083782959120652E-3</v>
      </c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132.03800000000001</v>
      </c>
      <c r="J21" s="47">
        <v>131.90700000000001</v>
      </c>
      <c r="K21" s="39"/>
      <c r="L21" s="39"/>
      <c r="M21" s="40">
        <f t="shared" si="3"/>
        <v>-9.9213862675896487E-4</v>
      </c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119.48699999999999</v>
      </c>
      <c r="J22" s="47">
        <v>119.55200000000001</v>
      </c>
      <c r="K22" s="39"/>
      <c r="L22" s="39"/>
      <c r="M22" s="40">
        <f t="shared" si="3"/>
        <v>5.4399223346482829E-4</v>
      </c>
      <c r="N22" s="39"/>
    </row>
    <row r="23" spans="2:17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99.972999999999999</v>
      </c>
      <c r="J23" s="47">
        <v>99.914000000000001</v>
      </c>
      <c r="K23" s="39"/>
      <c r="L23" s="39"/>
      <c r="M23" s="40">
        <f t="shared" si="3"/>
        <v>-5.9015934302259106E-4</v>
      </c>
      <c r="N23" s="39"/>
    </row>
    <row r="24" spans="2:17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141.74799999999999</v>
      </c>
      <c r="J24" s="47">
        <v>141.94399999999999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94.465999999999994</v>
      </c>
      <c r="J25" s="47">
        <v>94.305000000000007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101.229</v>
      </c>
      <c r="J26" s="73">
        <v>101.188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120.297</v>
      </c>
      <c r="J27" s="107">
        <v>120.363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116.70099999999999</v>
      </c>
      <c r="J28" s="73">
        <v>116.742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82.986999999999995</v>
      </c>
      <c r="J29" s="115">
        <v>82.984999999999999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105.068</v>
      </c>
      <c r="J30" s="115">
        <v>105.021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94.424999999999997</v>
      </c>
      <c r="J31" s="115">
        <v>94.355999999999995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</row>
    <row r="33" spans="1:26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1485.9169999999999</v>
      </c>
      <c r="J33" s="128">
        <v>1483.4169999999999</v>
      </c>
      <c r="K33" s="129" t="s">
        <v>50</v>
      </c>
      <c r="M33" s="130">
        <f t="shared" ref="M33:M47" si="4">+(J33-I33)/I33</f>
        <v>-1.6824627485922835E-3</v>
      </c>
      <c r="O33" s="133"/>
      <c r="P33" s="133"/>
      <c r="Q33" s="101"/>
    </row>
    <row r="34" spans="1:26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2414.69</v>
      </c>
      <c r="J34" s="139">
        <v>2418.9989999999998</v>
      </c>
      <c r="K34" s="140" t="s">
        <v>52</v>
      </c>
      <c r="M34" s="130">
        <f t="shared" si="4"/>
        <v>1.7844940758439973E-3</v>
      </c>
      <c r="O34" s="101"/>
      <c r="P34" s="101"/>
      <c r="Q34" s="101"/>
    </row>
    <row r="35" spans="1:26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113.706</v>
      </c>
      <c r="J35" s="145">
        <v>114.262</v>
      </c>
      <c r="K35" s="146" t="s">
        <v>54</v>
      </c>
      <c r="M35" s="130">
        <f t="shared" si="4"/>
        <v>4.889803528397775E-3</v>
      </c>
    </row>
    <row r="36" spans="1:26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108.92</v>
      </c>
      <c r="J36" s="151">
        <v>108.592</v>
      </c>
      <c r="K36" s="129" t="s">
        <v>50</v>
      </c>
      <c r="M36" s="130">
        <f t="shared" si="4"/>
        <v>-3.0113845023871E-3</v>
      </c>
    </row>
    <row r="37" spans="1:26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136.98599999999999</v>
      </c>
      <c r="J37" s="151">
        <v>136.85900000000001</v>
      </c>
      <c r="K37" s="129" t="s">
        <v>50</v>
      </c>
      <c r="M37" s="130">
        <f t="shared" si="4"/>
        <v>-9.2710203962434944E-4</v>
      </c>
    </row>
    <row r="38" spans="1:26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141.53200000000001</v>
      </c>
      <c r="J38" s="158">
        <v>141.77000000000001</v>
      </c>
      <c r="K38" s="129" t="s">
        <v>50</v>
      </c>
      <c r="M38" s="130">
        <f t="shared" si="4"/>
        <v>1.6815985077579595E-3</v>
      </c>
    </row>
    <row r="39" spans="1:26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16.009</v>
      </c>
      <c r="J39" s="151">
        <v>15.904</v>
      </c>
      <c r="K39" s="129" t="s">
        <v>50</v>
      </c>
      <c r="M39" s="130">
        <f t="shared" si="4"/>
        <v>-6.5588106689987149E-3</v>
      </c>
      <c r="Z39" s="159"/>
    </row>
    <row r="40" spans="1:26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5271.4279999999999</v>
      </c>
      <c r="J40" s="164">
        <v>5248.8149999999996</v>
      </c>
      <c r="K40" s="129" t="s">
        <v>50</v>
      </c>
      <c r="M40" s="130">
        <f t="shared" si="4"/>
        <v>-4.2897294623013508E-3</v>
      </c>
    </row>
    <row r="41" spans="1:26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5125.1469999999999</v>
      </c>
      <c r="J41" s="165">
        <v>5101.29</v>
      </c>
      <c r="K41" s="129"/>
      <c r="M41" s="130">
        <f t="shared" si="4"/>
        <v>-4.6548908743495494E-3</v>
      </c>
    </row>
    <row r="42" spans="1:26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2.3490000000000002</v>
      </c>
      <c r="J42" s="151">
        <v>2.3519999999999999</v>
      </c>
      <c r="K42" s="129"/>
      <c r="M42" s="130">
        <f t="shared" si="4"/>
        <v>1.2771392081735501E-3</v>
      </c>
    </row>
    <row r="43" spans="1:26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2.0590000000000002</v>
      </c>
      <c r="J43" s="151">
        <v>2.0640000000000001</v>
      </c>
      <c r="K43" s="175" t="s">
        <v>21</v>
      </c>
      <c r="M43" s="130">
        <f t="shared" si="4"/>
        <v>2.4283632831471067E-3</v>
      </c>
    </row>
    <row r="44" spans="1:26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1.1120000000000001</v>
      </c>
      <c r="J44" s="151">
        <v>1.109</v>
      </c>
      <c r="K44" s="146" t="s">
        <v>54</v>
      </c>
      <c r="M44" s="130">
        <f t="shared" si="4"/>
        <v>-2.6978417266188071E-3</v>
      </c>
    </row>
    <row r="45" spans="1:26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1.028</v>
      </c>
      <c r="J45" s="158">
        <v>1.0309999999999999</v>
      </c>
      <c r="K45" s="146"/>
      <c r="M45" s="182">
        <f t="shared" si="4"/>
        <v>2.9182879377430853E-3</v>
      </c>
    </row>
    <row r="46" spans="1:26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1.032</v>
      </c>
      <c r="J46" s="151">
        <v>1.0349999999999999</v>
      </c>
      <c r="K46" s="146"/>
      <c r="M46" s="182">
        <f t="shared" si="4"/>
        <v>2.9069767441859415E-3</v>
      </c>
    </row>
    <row r="47" spans="1:26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1.036</v>
      </c>
      <c r="J47" s="158">
        <v>1.04</v>
      </c>
      <c r="K47" s="146"/>
      <c r="M47" s="182">
        <f t="shared" si="4"/>
        <v>3.8610038610038641E-3</v>
      </c>
    </row>
    <row r="48" spans="1:26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107.14100000000001</v>
      </c>
      <c r="J53" s="212">
        <v>107.155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102.621</v>
      </c>
      <c r="J54" s="216">
        <v>102.634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104.499</v>
      </c>
      <c r="J55" s="151">
        <v>104.51300000000001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101.09699999999999</v>
      </c>
      <c r="J56" s="222">
        <v>101.131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102.634</v>
      </c>
      <c r="J57" s="151">
        <v>102.64700000000001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106.02800000000001</v>
      </c>
      <c r="J58" s="47">
        <v>106.039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103.023</v>
      </c>
      <c r="J59" s="47">
        <v>103.035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101.465</v>
      </c>
      <c r="J60" s="47">
        <v>101.476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103.946</v>
      </c>
      <c r="J61" s="222">
        <v>103.953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100.861</v>
      </c>
      <c r="J62" s="222">
        <v>100.873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102.964</v>
      </c>
      <c r="J63" s="47">
        <v>102.97499999999999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102.285</v>
      </c>
      <c r="J64" s="47">
        <v>102.298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105.26900000000001</v>
      </c>
      <c r="J65" s="47">
        <v>105.28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104.148</v>
      </c>
      <c r="J66" s="47">
        <v>104.158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102.375</v>
      </c>
      <c r="J67" s="47">
        <v>102.38500000000001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101.371</v>
      </c>
      <c r="J68" s="47">
        <v>101.38200000000001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103.56</v>
      </c>
      <c r="J69" s="47">
        <v>103.568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101.38500000000001</v>
      </c>
      <c r="J70" s="47">
        <v>101.39700000000001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102.624</v>
      </c>
      <c r="J71" s="47">
        <v>102.63500000000001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103.797</v>
      </c>
      <c r="J72" s="239">
        <v>103.809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101.361</v>
      </c>
      <c r="J73" s="47">
        <v>101.373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102.108</v>
      </c>
      <c r="J74" s="47">
        <v>102.12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103.83799999999999</v>
      </c>
      <c r="J75" s="222">
        <v>103.84699999999999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101.271</v>
      </c>
      <c r="J76" s="81">
        <v>101.282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10.433999999999999</v>
      </c>
      <c r="J78" s="250">
        <v>10.436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102.2</v>
      </c>
      <c r="J79" s="257">
        <v>102.21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102.45</v>
      </c>
      <c r="J80" s="262">
        <v>102.464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101.834</v>
      </c>
      <c r="J81" s="268">
        <v>101.842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10.022</v>
      </c>
      <c r="J82" s="268">
        <v>10.022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100.33499999999999</v>
      </c>
      <c r="J84" s="38">
        <v>100.40900000000001</v>
      </c>
      <c r="K84" s="132"/>
      <c r="L84" s="131">
        <v>12769294</v>
      </c>
      <c r="M84" s="130">
        <f>+(J84-I84)/I84</f>
        <v>7.3752927692243269E-4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62.98</v>
      </c>
      <c r="J86" s="212">
        <v>62.966999999999999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148.69200000000001</v>
      </c>
      <c r="J87" s="47">
        <v>147.761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1518.0250000000001</v>
      </c>
      <c r="J88" s="139">
        <v>1508.856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111.176</v>
      </c>
      <c r="J89" s="47">
        <v>111.121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109.398</v>
      </c>
      <c r="J90" s="47">
        <v>109.252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90.424000000000007</v>
      </c>
      <c r="J91" s="47">
        <v>90.233999999999995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17.062000000000001</v>
      </c>
      <c r="J92" s="47">
        <v>17.055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270.32299999999998</v>
      </c>
      <c r="J93" s="47">
        <v>270.77199999999999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30.568000000000001</v>
      </c>
      <c r="J94" s="47">
        <v>30.475999999999999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2386.3629999999998</v>
      </c>
      <c r="J95" s="139">
        <v>2382.578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70.281999999999996</v>
      </c>
      <c r="J96" s="47">
        <v>70.244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54.286999999999999</v>
      </c>
      <c r="J97" s="47">
        <v>54.3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93.956000000000003</v>
      </c>
      <c r="J98" s="298">
        <v>93.888000000000005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99.986000000000004</v>
      </c>
      <c r="J99" s="303">
        <v>99.835999999999999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85.847999999999999</v>
      </c>
      <c r="J100" s="81">
        <v>85.635999999999996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11.289</v>
      </c>
      <c r="J102" s="54">
        <v>11.29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12.433999999999999</v>
      </c>
      <c r="J103" s="315">
        <v>12.429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15.791</v>
      </c>
      <c r="J104" s="315">
        <v>15.8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15.183</v>
      </c>
      <c r="J105" s="315">
        <v>15.166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13.17</v>
      </c>
      <c r="J106" s="315">
        <v>13.121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11.653</v>
      </c>
      <c r="J107" s="315">
        <v>11.659000000000001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10.59</v>
      </c>
      <c r="J108" s="315">
        <v>10.585000000000001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10.602</v>
      </c>
      <c r="J109" s="321">
        <v>10.602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135.631</v>
      </c>
      <c r="J110" s="315">
        <v>135.44399999999999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130.738</v>
      </c>
      <c r="J111" s="315">
        <v>130.59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9.6880000000000006</v>
      </c>
      <c r="J112" s="328">
        <v>9.6780000000000008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98.759</v>
      </c>
      <c r="J113" s="328">
        <v>98.948999999999998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19.884</v>
      </c>
      <c r="J114" s="328">
        <v>19.856999999999999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81.649000000000001</v>
      </c>
      <c r="J115" s="328">
        <v>81.757000000000005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86.855000000000004</v>
      </c>
      <c r="J116" s="328">
        <v>86.061000000000007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95.448999999999998</v>
      </c>
      <c r="J117" s="340">
        <v>95.44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92.245000000000005</v>
      </c>
      <c r="J120" s="356">
        <v>92.218999999999994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106.863</v>
      </c>
      <c r="J122" s="54">
        <v>107.70099999999999</v>
      </c>
      <c r="K122" s="146" t="s">
        <v>54</v>
      </c>
      <c r="M122" s="130">
        <f t="shared" ref="M122:M124" si="8">+(J122-I122)/I122</f>
        <v>7.8418161571357139E-3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102.935</v>
      </c>
      <c r="J123" s="328">
        <v>103.13</v>
      </c>
      <c r="K123" s="146" t="s">
        <v>54</v>
      </c>
      <c r="M123" s="130">
        <f t="shared" si="8"/>
        <v>1.894399378248343E-3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138.43600000000001</v>
      </c>
      <c r="J124" s="328">
        <v>137.15899999999999</v>
      </c>
      <c r="K124" s="359" t="s">
        <v>166</v>
      </c>
      <c r="M124" s="130">
        <f t="shared" si="8"/>
        <v>-9.2244791817158479E-3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9.5429999999999993</v>
      </c>
      <c r="J125" s="328">
        <v>9.5259999999999998</v>
      </c>
      <c r="K125" s="129" t="s">
        <v>50</v>
      </c>
      <c r="M125" s="130">
        <f>+(J125-I125)/I125</f>
        <v>-1.78141045792722E-3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113.881</v>
      </c>
      <c r="J126" s="328">
        <v>113.252</v>
      </c>
      <c r="K126" s="129" t="s">
        <v>50</v>
      </c>
      <c r="M126" s="130">
        <f>+(J126-I126)/I126</f>
        <v>-5.5233094194817823E-3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116.875</v>
      </c>
      <c r="J127" s="328">
        <v>117.13200000000001</v>
      </c>
      <c r="K127" s="129" t="s">
        <v>50</v>
      </c>
      <c r="M127" s="130">
        <f>+(J127-I127)/I127</f>
        <v>2.1989304812834653E-3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104.59</v>
      </c>
      <c r="J128" s="328">
        <v>104.53</v>
      </c>
      <c r="K128" s="140" t="s">
        <v>52</v>
      </c>
      <c r="M128" s="130">
        <f t="shared" ref="M128:M136" si="10">+(J128-I128)/I128</f>
        <v>-5.7366861076586935E-4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102.09699999999999</v>
      </c>
      <c r="J129" s="328">
        <v>102.026</v>
      </c>
      <c r="K129" s="140" t="s">
        <v>52</v>
      </c>
      <c r="M129" s="130">
        <f t="shared" si="10"/>
        <v>-6.9541710334287943E-4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186.459</v>
      </c>
      <c r="J130" s="328">
        <v>186.14099999999999</v>
      </c>
      <c r="K130" s="129" t="s">
        <v>50</v>
      </c>
      <c r="M130" s="130">
        <f t="shared" si="10"/>
        <v>-1.705468762569852E-3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171.846</v>
      </c>
      <c r="J131" s="328">
        <v>171.68700000000001</v>
      </c>
      <c r="K131" s="129" t="s">
        <v>50</v>
      </c>
      <c r="M131" s="130">
        <f t="shared" si="10"/>
        <v>-9.2524702349773525E-4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148.23699999999999</v>
      </c>
      <c r="J132" s="328">
        <v>148.19800000000001</v>
      </c>
      <c r="K132" s="129" t="s">
        <v>50</v>
      </c>
      <c r="M132" s="130">
        <f t="shared" si="10"/>
        <v>-2.6309221044669868E-4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13313.183999999999</v>
      </c>
      <c r="J133" s="365">
        <v>13256.008</v>
      </c>
      <c r="K133" s="129" t="s">
        <v>50</v>
      </c>
      <c r="M133" s="130">
        <f t="shared" si="10"/>
        <v>-4.2946901357330805E-3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19.187999999999999</v>
      </c>
      <c r="J134" s="328">
        <v>18.98</v>
      </c>
      <c r="K134" s="129" t="s">
        <v>50</v>
      </c>
      <c r="M134" s="130">
        <f t="shared" si="10"/>
        <v>-1.0840108401083929E-2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139.05600000000001</v>
      </c>
      <c r="J135" s="328">
        <v>138.50299999999999</v>
      </c>
      <c r="K135" s="129" t="s">
        <v>50</v>
      </c>
      <c r="M135" s="130">
        <f t="shared" si="10"/>
        <v>-3.9768150960765849E-3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102.955</v>
      </c>
      <c r="J136" s="368">
        <v>102.694</v>
      </c>
      <c r="K136" s="159"/>
      <c r="L136" s="30"/>
      <c r="M136" s="240">
        <f t="shared" si="10"/>
        <v>-2.5350881453061599E-3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116.02200000000001</v>
      </c>
      <c r="J138" s="328">
        <v>115.702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8584.4959999999992</v>
      </c>
      <c r="J139" s="370">
        <v>8514.2199999999993</v>
      </c>
      <c r="K139" s="129" t="s">
        <v>50</v>
      </c>
      <c r="M139" s="130">
        <f t="shared" ref="M139:M141" si="11">+(J139-I139)/I139</f>
        <v>-8.1863862479521037E-3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8.7840000000000007</v>
      </c>
      <c r="J140" s="373">
        <v>8.68</v>
      </c>
      <c r="K140" s="129" t="s">
        <v>50</v>
      </c>
      <c r="M140" s="130">
        <f t="shared" si="11"/>
        <v>-1.1839708561020148E-2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100.429</v>
      </c>
      <c r="J141" s="378">
        <v>99.879000000000005</v>
      </c>
      <c r="K141" s="129" t="s">
        <v>50</v>
      </c>
      <c r="M141" s="130">
        <f t="shared" si="11"/>
        <v>-5.4765057901601842E-3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1012.8390000000001</v>
      </c>
      <c r="J142" s="385">
        <v>1012.758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104.37</v>
      </c>
      <c r="J144" s="393">
        <v>104.117</v>
      </c>
      <c r="K144" s="129" t="s">
        <v>50</v>
      </c>
      <c r="M144" s="130">
        <f t="shared" ref="M144" si="12">+(J144-I144)/I144</f>
        <v>-2.4240682188368316E-3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8.7799999999999994</v>
      </c>
      <c r="J146" s="398">
        <v>8.6880000000000006</v>
      </c>
      <c r="K146" s="129" t="s">
        <v>50</v>
      </c>
      <c r="M146" s="399">
        <f t="shared" ref="M146:M147" si="13">+(J146-I146)/I146</f>
        <v>-1.0478359908883685E-2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100.348</v>
      </c>
      <c r="J147" s="393">
        <v>98.745999999999995</v>
      </c>
      <c r="K147" s="129" t="s">
        <v>50</v>
      </c>
      <c r="M147" s="399">
        <f t="shared" si="13"/>
        <v>-1.5964443735799458E-2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01-09-2015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2015-09-01T14:42:40Z</dcterms:created>
  <dcterms:modified xsi:type="dcterms:W3CDTF">2015-09-01T14:42:57Z</dcterms:modified>
</cp:coreProperties>
</file>