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1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<sst xmlns="http://schemas.openxmlformats.org/spreadsheetml/2006/main" count="304" uniqueCount="168">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</sst>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6" zoomScaleNormal="100" workbookViewId="0">
      <selection activeCell="J136" sqref="J136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141.803</v>
      </c>
      <c r="J6" s="33">
        <v>141.81299999999999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12.455</v>
      </c>
      <c r="J8" s="33">
        <v>12.456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1.2769999999999999</v>
      </c>
      <c r="J10" s="33">
        <v>1.278</v>
      </c>
      <c r="K10" s="36" t="s">
        <v>17</v>
      </c>
      <c r="L10" s="34"/>
      <c r="M10" s="35">
        <f t="shared" ref="M10" si="0">+(J10-I10)/I10</f>
        <v>7.8308535630392483E-4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34.56</v>
      </c>
      <c r="J12" s="57">
        <v>34.563000000000002</v>
      </c>
      <c r="K12" s="34"/>
      <c r="L12" s="34"/>
      <c r="M12" s="35">
        <f>+(J12-I12)/I12</f>
        <v>8.6805555555558839E-5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47.106000000000002</v>
      </c>
      <c r="J13" s="64">
        <v>47.11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181.85</v>
      </c>
      <c r="J15" s="68">
        <v>181.374</v>
      </c>
      <c r="K15" s="34"/>
      <c r="L15" s="34"/>
      <c r="M15" s="35">
        <f>+(J15-I15)/I15</f>
        <v>-2.6175419301622165E-3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606.66300000000001</v>
      </c>
      <c r="J16" s="73">
        <v>605.59500000000003</v>
      </c>
      <c r="K16" s="34"/>
      <c r="L16" s="34"/>
      <c r="M16" s="35">
        <f>+(J16-I16)/I16</f>
        <v>-1.760450200523163E-3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147.22399999999999</v>
      </c>
      <c r="J17" s="73">
        <v>146.73500000000001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131.857</v>
      </c>
      <c r="J18" s="73">
        <v>131.63800000000001</v>
      </c>
      <c r="K18" s="34"/>
      <c r="L18" s="34"/>
      <c r="M18" s="35">
        <f>+(J18-I18)/I18</f>
        <v>-1.6608902068149139E-3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121.316</v>
      </c>
      <c r="J19" s="73">
        <v>121.199</v>
      </c>
      <c r="K19" s="34"/>
      <c r="L19" s="34"/>
      <c r="M19" s="35">
        <f>+(J19-I19)/I19</f>
        <v>-9.6442348906990367E-4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119.223</v>
      </c>
      <c r="J20" s="73">
        <v>119.01900000000001</v>
      </c>
      <c r="K20" s="34"/>
      <c r="L20" s="34"/>
      <c r="M20" s="35">
        <f>+(J20-I20)/I20</f>
        <v>-1.7110792380664261E-3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101.797</v>
      </c>
      <c r="J21" s="73">
        <v>100.919</v>
      </c>
      <c r="K21" s="34"/>
      <c r="L21" s="34"/>
      <c r="M21" s="35">
        <f>+(J21-I21)/I21</f>
        <v>-8.6250085955381795E-3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151.61600000000001</v>
      </c>
      <c r="J22" s="73">
        <v>151.94499999999999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115.545</v>
      </c>
      <c r="J23" s="73">
        <v>115.52800000000001</v>
      </c>
      <c r="K23" s="34"/>
      <c r="L23" s="34"/>
      <c r="M23" s="35">
        <f>+(J23-I23)/I23</f>
        <v>-1.4712882426756594E-4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107.624</v>
      </c>
      <c r="J24" s="81">
        <v>107.61799999999999</v>
      </c>
      <c r="K24" s="34"/>
      <c r="L24" s="34"/>
      <c r="M24" s="35">
        <f>+(J24-I24)/I24</f>
        <v>-5.5749646918904965E-5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1348.3869999999999</v>
      </c>
      <c r="J26" s="90">
        <v>1354.5450000000001</v>
      </c>
      <c r="K26" s="91" t="s">
        <v>41</v>
      </c>
      <c r="M26" s="92">
        <f t="shared" ref="M26:M71" si="1">+(J26-I26)/I26</f>
        <v>4.5669381268138368E-3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2370.8029999999999</v>
      </c>
      <c r="J27" s="90">
        <v>2377.5949999999998</v>
      </c>
      <c r="K27" s="95" t="s">
        <v>43</v>
      </c>
      <c r="M27" s="92">
        <f t="shared" si="1"/>
        <v>2.8648521197248006E-3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113.13</v>
      </c>
      <c r="J28" s="99">
        <v>113.185</v>
      </c>
      <c r="K28" s="100" t="s">
        <v>45</v>
      </c>
      <c r="M28" s="92">
        <f t="shared" si="1"/>
        <v>4.8616635728813599E-4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112.691</v>
      </c>
      <c r="J29" s="73">
        <v>112.479</v>
      </c>
      <c r="K29" s="91" t="s">
        <v>41</v>
      </c>
      <c r="M29" s="92">
        <f t="shared" si="1"/>
        <v>-1.8812504991525792E-3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126.249</v>
      </c>
      <c r="J30" s="73">
        <v>126.527</v>
      </c>
      <c r="K30" s="91" t="s">
        <v>41</v>
      </c>
      <c r="M30" s="92">
        <f t="shared" si="1"/>
        <v>2.2019976395853099E-3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1226.6300000000001</v>
      </c>
      <c r="J31" s="90">
        <v>1228.183</v>
      </c>
      <c r="K31" s="103" t="s">
        <v>17</v>
      </c>
      <c r="M31" s="92">
        <f t="shared" si="1"/>
        <v>1.2660704531927993E-3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144.46799999999999</v>
      </c>
      <c r="J32" s="73">
        <v>144.643</v>
      </c>
      <c r="K32" s="91" t="s">
        <v>41</v>
      </c>
      <c r="M32" s="92">
        <f t="shared" si="1"/>
        <v>1.2113409197885441E-3</v>
      </c>
    </row>
    <row r="33" spans="2:14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16.553999999999998</v>
      </c>
      <c r="J33" s="73">
        <v>16.739000000000001</v>
      </c>
      <c r="K33" s="91" t="s">
        <v>41</v>
      </c>
      <c r="M33" s="92">
        <f t="shared" si="1"/>
        <v>1.1175546695662819E-2</v>
      </c>
    </row>
    <row r="34" spans="2:14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6073.1369999999997</v>
      </c>
      <c r="J34" s="90">
        <v>6081.8609999999999</v>
      </c>
      <c r="K34" s="91" t="s">
        <v>41</v>
      </c>
      <c r="M34" s="92">
        <f t="shared" si="1"/>
        <v>1.4364899062873373E-3</v>
      </c>
    </row>
    <row r="35" spans="2:14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6852.366</v>
      </c>
      <c r="J35" s="90">
        <v>6853.165</v>
      </c>
      <c r="K35" s="91" t="s">
        <v>41</v>
      </c>
      <c r="M35" s="92">
        <f t="shared" si="1"/>
        <v>1.1660206124424442E-4</v>
      </c>
    </row>
    <row r="36" spans="2:14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2.4470000000000001</v>
      </c>
      <c r="J36" s="73">
        <v>2.4830000000000001</v>
      </c>
      <c r="K36" s="103" t="s">
        <v>17</v>
      </c>
      <c r="M36" s="92">
        <f t="shared" si="1"/>
        <v>1.4711892112791185E-2</v>
      </c>
    </row>
    <row r="37" spans="2:14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2.0099999999999998</v>
      </c>
      <c r="J37" s="73">
        <v>2.036</v>
      </c>
      <c r="K37" s="103" t="s">
        <v>17</v>
      </c>
      <c r="M37" s="92">
        <f t="shared" si="1"/>
        <v>1.29353233830847E-2</v>
      </c>
    </row>
    <row r="38" spans="2:14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1.357</v>
      </c>
      <c r="J38" s="81">
        <v>1.361</v>
      </c>
      <c r="K38" s="100" t="s">
        <v>45</v>
      </c>
      <c r="M38" s="92">
        <f t="shared" si="1"/>
        <v>2.9476787030213733E-3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105.721</v>
      </c>
      <c r="J44" s="132">
        <v>105.729</v>
      </c>
      <c r="K44" s="34"/>
      <c r="L44" s="34"/>
      <c r="M44" s="35">
        <f t="shared" si="1"/>
        <v>7.5670869552837814E-5</v>
      </c>
      <c r="N44" s="34"/>
    </row>
    <row r="45" spans="2:14" ht="16.5" thickTop="1" thickBot="1">
      <c r="B45" s="133">
        <f t="shared" ref="B45:B71" si="3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102.746</v>
      </c>
      <c r="J45" s="137">
        <v>102.755</v>
      </c>
      <c r="K45" s="34"/>
      <c r="L45" s="34"/>
      <c r="M45" s="35">
        <f t="shared" si="1"/>
        <v>8.7594650886655841E-5</v>
      </c>
      <c r="N45" s="34"/>
    </row>
    <row r="46" spans="2:14" ht="16.5" thickTop="1" thickBot="1">
      <c r="B46" s="133">
        <f t="shared" si="3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103.761</v>
      </c>
      <c r="J46" s="137">
        <v>103.77</v>
      </c>
      <c r="K46" s="34"/>
      <c r="L46" s="34"/>
      <c r="M46" s="35">
        <f t="shared" si="1"/>
        <v>8.6737791655827731E-5</v>
      </c>
      <c r="N46" s="34"/>
    </row>
    <row r="47" spans="2:14" ht="16.5" thickTop="1" thickBot="1">
      <c r="B47" s="133">
        <f t="shared" si="3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100.836</v>
      </c>
      <c r="J47" s="137">
        <v>100.846</v>
      </c>
      <c r="K47" s="34"/>
      <c r="L47" s="34"/>
      <c r="M47" s="35">
        <f t="shared" si="1"/>
        <v>9.9170931016751121E-5</v>
      </c>
      <c r="N47" s="34"/>
    </row>
    <row r="48" spans="2:14" ht="16.5" thickTop="1" thickBot="1">
      <c r="B48" s="133">
        <f t="shared" si="3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101.55800000000001</v>
      </c>
      <c r="J48" s="137">
        <v>101.568</v>
      </c>
      <c r="K48" s="34"/>
      <c r="L48" s="34"/>
      <c r="M48" s="35">
        <f t="shared" si="1"/>
        <v>9.8465901258304654E-5</v>
      </c>
      <c r="N48" s="34"/>
    </row>
    <row r="49" spans="2:14" ht="16.5" thickTop="1" thickBot="1">
      <c r="B49" s="133">
        <f t="shared" si="3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105.244</v>
      </c>
      <c r="J49" s="137">
        <v>105.253</v>
      </c>
      <c r="K49" s="34"/>
      <c r="L49" s="34"/>
      <c r="M49" s="35">
        <f t="shared" si="1"/>
        <v>8.551556383262078E-5</v>
      </c>
      <c r="N49" s="34"/>
    </row>
    <row r="50" spans="2:14" ht="16.5" thickTop="1" thickBot="1">
      <c r="B50" s="133">
        <f t="shared" si="3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102.057</v>
      </c>
      <c r="J50" s="137">
        <v>102.068</v>
      </c>
      <c r="K50" s="34"/>
      <c r="L50" s="34"/>
      <c r="M50" s="44">
        <f>+(J50-I50)/I50</f>
        <v>1.0778290563112457E-4</v>
      </c>
      <c r="N50" s="34"/>
    </row>
    <row r="51" spans="2:14" ht="16.5" thickTop="1" thickBot="1">
      <c r="B51" s="133">
        <f t="shared" si="3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102.072</v>
      </c>
      <c r="J51" s="137">
        <v>102.081</v>
      </c>
      <c r="K51" s="34" t="s">
        <v>23</v>
      </c>
      <c r="L51" s="34"/>
      <c r="M51" s="35">
        <f>+(J51-I51)/I51</f>
        <v>8.81730543146048E-5</v>
      </c>
      <c r="N51" s="34"/>
    </row>
    <row r="52" spans="2:14" ht="16.5" thickTop="1" thickBot="1">
      <c r="B52" s="133">
        <f t="shared" si="3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102.45</v>
      </c>
      <c r="J52" s="137">
        <v>102.461</v>
      </c>
      <c r="K52" s="34"/>
      <c r="L52" s="34"/>
      <c r="M52" s="35">
        <f t="shared" si="1"/>
        <v>1.0736944851142683E-4</v>
      </c>
      <c r="N52" s="34"/>
    </row>
    <row r="53" spans="2:14" ht="15" customHeight="1" thickTop="1" thickBot="1">
      <c r="B53" s="133">
        <f t="shared" si="3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103.999</v>
      </c>
      <c r="J53" s="137">
        <v>104.006</v>
      </c>
      <c r="K53" s="34"/>
      <c r="L53" s="34"/>
      <c r="M53" s="35">
        <f t="shared" si="1"/>
        <v>6.7308339503312562E-5</v>
      </c>
      <c r="N53" s="34"/>
    </row>
    <row r="54" spans="2:14" ht="16.5" thickTop="1" thickBot="1">
      <c r="B54" s="133">
        <f t="shared" si="3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100.164</v>
      </c>
      <c r="J54" s="137">
        <v>100.173</v>
      </c>
      <c r="K54" s="34"/>
      <c r="L54" s="34"/>
      <c r="M54" s="35">
        <f t="shared" si="1"/>
        <v>8.9852641667668428E-5</v>
      </c>
      <c r="N54" s="34"/>
    </row>
    <row r="55" spans="2:14" ht="16.5" thickTop="1" thickBot="1">
      <c r="B55" s="133">
        <f t="shared" si="3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102.32599999999999</v>
      </c>
      <c r="J55" s="137">
        <v>102.336</v>
      </c>
      <c r="K55" s="34"/>
      <c r="L55" s="34"/>
      <c r="M55" s="35">
        <f t="shared" si="1"/>
        <v>9.7726872935569809E-5</v>
      </c>
      <c r="N55" s="34"/>
    </row>
    <row r="56" spans="2:14" ht="16.5" thickTop="1" thickBot="1">
      <c r="B56" s="133">
        <f t="shared" si="3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102.38</v>
      </c>
      <c r="J56" s="137">
        <v>102.38800000000001</v>
      </c>
      <c r="K56" s="34"/>
      <c r="L56" s="34"/>
      <c r="M56" s="35">
        <f t="shared" si="1"/>
        <v>7.8140261769972432E-5</v>
      </c>
      <c r="N56" s="34"/>
    </row>
    <row r="57" spans="2:14" ht="17.25" customHeight="1" thickTop="1" thickBot="1">
      <c r="B57" s="133">
        <f t="shared" si="3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105.00700000000001</v>
      </c>
      <c r="J57" s="137">
        <v>105.01600000000001</v>
      </c>
      <c r="K57" s="34"/>
      <c r="L57" s="34"/>
      <c r="M57" s="35">
        <f t="shared" si="1"/>
        <v>8.5708571809501658E-5</v>
      </c>
      <c r="N57" s="34"/>
    </row>
    <row r="58" spans="2:14" ht="16.5" thickTop="1" thickBot="1">
      <c r="B58" s="133">
        <f t="shared" si="3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103.99299999999999</v>
      </c>
      <c r="J58" s="137">
        <v>104.002</v>
      </c>
      <c r="K58" s="34" t="s">
        <v>23</v>
      </c>
      <c r="L58" s="34"/>
      <c r="M58" s="35">
        <f t="shared" si="1"/>
        <v>8.6544286634680621E-5</v>
      </c>
      <c r="N58" s="34"/>
    </row>
    <row r="59" spans="2:14" ht="16.5" thickTop="1" thickBot="1">
      <c r="B59" s="133">
        <f t="shared" si="3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101.264</v>
      </c>
      <c r="J59" s="137">
        <v>101.27200000000001</v>
      </c>
      <c r="K59" s="34" t="s">
        <v>23</v>
      </c>
      <c r="L59" s="34"/>
      <c r="M59" s="35">
        <f t="shared" si="1"/>
        <v>7.9001422025693009E-5</v>
      </c>
      <c r="N59" s="34"/>
    </row>
    <row r="60" spans="2:14" ht="16.5" thickTop="1" thickBot="1">
      <c r="B60" s="133">
        <f t="shared" si="3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101.01600000000001</v>
      </c>
      <c r="J60" s="137">
        <v>101.023</v>
      </c>
      <c r="K60" s="34"/>
      <c r="L60" s="34"/>
      <c r="M60" s="35">
        <f t="shared" si="1"/>
        <v>6.9295953116246836E-5</v>
      </c>
      <c r="N60" s="34"/>
    </row>
    <row r="61" spans="2:14" ht="16.5" thickTop="1" thickBot="1">
      <c r="B61" s="133">
        <f t="shared" si="3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102.785</v>
      </c>
      <c r="J61" s="137">
        <v>102.794</v>
      </c>
      <c r="K61" s="34"/>
      <c r="L61" s="34"/>
      <c r="M61" s="35">
        <f>+(J61-I50)/I50</f>
        <v>7.2214546772881305E-3</v>
      </c>
      <c r="N61" s="34"/>
    </row>
    <row r="62" spans="2:14" ht="16.5" thickTop="1" thickBot="1">
      <c r="B62" s="140">
        <f t="shared" si="3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100.765</v>
      </c>
      <c r="J62" s="137">
        <v>100.776</v>
      </c>
      <c r="K62" s="34"/>
      <c r="L62" s="34"/>
      <c r="M62" s="35">
        <f t="shared" si="1"/>
        <v>1.0916488860215034E-4</v>
      </c>
      <c r="N62" s="34"/>
    </row>
    <row r="63" spans="2:14" ht="16.5" thickTop="1" thickBot="1">
      <c r="B63" s="145">
        <f t="shared" si="3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101.92700000000001</v>
      </c>
      <c r="J63" s="81">
        <v>101.937</v>
      </c>
      <c r="K63" s="34"/>
      <c r="L63" s="34"/>
      <c r="M63" s="35">
        <f t="shared" si="1"/>
        <v>9.8109431259537757E-5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102.764</v>
      </c>
      <c r="J67" s="166">
        <v>102.773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3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100.727</v>
      </c>
      <c r="J68" s="171">
        <v>100.73699999999999</v>
      </c>
      <c r="K68" s="34"/>
      <c r="L68" s="34"/>
      <c r="M68" s="35">
        <f t="shared" si="1"/>
        <v>9.9278247143178136E-5</v>
      </c>
      <c r="N68" s="34"/>
    </row>
    <row r="69" spans="1:14" ht="16.5" thickTop="1" thickBot="1">
      <c r="B69" s="167">
        <f t="shared" si="3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102.438</v>
      </c>
      <c r="J69" s="171">
        <v>102.446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3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103.16200000000001</v>
      </c>
      <c r="J70" s="171">
        <v>103.17100000000001</v>
      </c>
      <c r="K70" s="34"/>
      <c r="L70" s="34"/>
      <c r="M70" s="35"/>
      <c r="N70" s="34"/>
    </row>
    <row r="71" spans="1:14" ht="16.5" thickTop="1" thickBot="1">
      <c r="B71" s="173">
        <f t="shared" si="3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100.532</v>
      </c>
      <c r="J71" s="81">
        <v>100.541</v>
      </c>
      <c r="K71" s="34"/>
      <c r="L71" s="34"/>
      <c r="M71" s="35">
        <f t="shared" si="1"/>
        <v>8.95237337365251E-5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10.316000000000001</v>
      </c>
      <c r="J73" s="132">
        <v>10.317</v>
      </c>
      <c r="K73" s="34"/>
      <c r="L73" s="34"/>
      <c r="M73" s="35">
        <f>+(J73-I73)/I73</f>
        <v>9.6936797208166514E-5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101.759</v>
      </c>
      <c r="J74" s="171">
        <v>101.76900000000001</v>
      </c>
      <c r="K74" s="34"/>
      <c r="L74" s="34"/>
      <c r="M74" s="35">
        <f>+(J74-I74)/I74</f>
        <v>9.8271405969055473E-5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101.98099999999999</v>
      </c>
      <c r="J75" s="81">
        <v>101.99</v>
      </c>
      <c r="M75" s="92">
        <f>+(J75-I75)/I75</f>
        <v>8.8251733165985245E-5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99.581000000000003</v>
      </c>
      <c r="J77" s="33">
        <v>99.643000000000001</v>
      </c>
      <c r="K77" s="91" t="s">
        <v>41</v>
      </c>
      <c r="M77" s="92">
        <f>+(J77-I77)/I77</f>
        <v>6.2260873058111099E-4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76.278999999999996</v>
      </c>
      <c r="J79" s="132">
        <v>75.882000000000005</v>
      </c>
      <c r="K79" s="34"/>
      <c r="L79" s="34"/>
      <c r="M79" s="35">
        <f t="shared" ref="M79:M93" si="4">+(J79-I79)/I79</f>
        <v>-5.2045779310162877E-3</v>
      </c>
      <c r="N79" s="34"/>
    </row>
    <row r="80" spans="1:14" ht="16.5" thickTop="1" thickBot="1">
      <c r="B80" s="191">
        <f t="shared" ref="B80:B93" si="5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164.78399999999999</v>
      </c>
      <c r="J80" s="171">
        <v>164.54400000000001</v>
      </c>
      <c r="K80" s="34"/>
      <c r="L80" s="34"/>
      <c r="M80" s="35">
        <f t="shared" si="4"/>
        <v>-1.4564520827263611E-3</v>
      </c>
      <c r="N80" s="34"/>
    </row>
    <row r="81" spans="1:14" ht="16.5" thickTop="1" thickBot="1">
      <c r="B81" s="191">
        <f t="shared" si="5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93">
        <v>1643.394</v>
      </c>
      <c r="J81" s="193">
        <v>1640.4380000000001</v>
      </c>
      <c r="K81" s="34"/>
      <c r="L81" s="34"/>
      <c r="M81" s="35">
        <f t="shared" si="4"/>
        <v>-1.7987165585367257E-3</v>
      </c>
      <c r="N81" s="34"/>
    </row>
    <row r="82" spans="1:14" ht="16.5" thickTop="1" thickBot="1">
      <c r="B82" s="191">
        <f t="shared" si="5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117.08199999999999</v>
      </c>
      <c r="J82" s="193">
        <v>116.45399999999999</v>
      </c>
      <c r="K82" s="34"/>
      <c r="L82" s="34"/>
      <c r="M82" s="35">
        <f t="shared" si="4"/>
        <v>-5.3637621496045521E-3</v>
      </c>
      <c r="N82" s="34"/>
    </row>
    <row r="83" spans="1:14" ht="16.5" thickTop="1" thickBot="1">
      <c r="B83" s="191">
        <f t="shared" si="5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71">
        <v>117.776</v>
      </c>
      <c r="J83" s="171">
        <v>117.13800000000001</v>
      </c>
      <c r="K83" s="34"/>
      <c r="L83" s="34"/>
      <c r="M83" s="35">
        <f t="shared" si="4"/>
        <v>-5.4170628990625512E-3</v>
      </c>
      <c r="N83" s="34"/>
    </row>
    <row r="84" spans="1:14" ht="16.5" thickTop="1" thickBot="1">
      <c r="B84" s="191">
        <f t="shared" si="5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101.98399999999999</v>
      </c>
      <c r="J84" s="171">
        <v>101.133</v>
      </c>
      <c r="K84" s="34"/>
      <c r="L84" s="34"/>
      <c r="M84" s="35">
        <f t="shared" si="4"/>
        <v>-8.3444461876372687E-3</v>
      </c>
      <c r="N84" s="34"/>
    </row>
    <row r="85" spans="1:14" ht="16.5" thickTop="1" thickBot="1">
      <c r="B85" s="191">
        <f t="shared" si="5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16.984999999999999</v>
      </c>
      <c r="J85" s="171">
        <v>16.968</v>
      </c>
      <c r="K85" s="34"/>
      <c r="L85" s="34"/>
      <c r="M85" s="35">
        <f t="shared" si="4"/>
        <v>-1.0008831321754173E-3</v>
      </c>
      <c r="N85" s="34"/>
    </row>
    <row r="86" spans="1:14" ht="16.5" thickTop="1" thickBot="1">
      <c r="B86" s="191">
        <f t="shared" si="5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290.20600000000002</v>
      </c>
      <c r="J86" s="171">
        <v>289.637</v>
      </c>
      <c r="K86" s="34"/>
      <c r="L86" s="34"/>
      <c r="M86" s="35">
        <f t="shared" si="4"/>
        <v>-1.9606762093134422E-3</v>
      </c>
      <c r="N86" s="34"/>
    </row>
    <row r="87" spans="1:14" ht="16.5" thickTop="1" thickBot="1">
      <c r="A87" s="6">
        <v>44</v>
      </c>
      <c r="B87" s="191">
        <f t="shared" si="5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45.328000000000003</v>
      </c>
      <c r="J87" s="171">
        <v>45.128</v>
      </c>
      <c r="K87" s="34"/>
      <c r="L87" s="34"/>
      <c r="M87" s="35">
        <f t="shared" si="4"/>
        <v>-4.4122837980939559E-3</v>
      </c>
      <c r="N87" s="34"/>
    </row>
    <row r="88" spans="1:14" ht="15.75" customHeight="1" thickTop="1" thickBot="1">
      <c r="B88" s="191">
        <f t="shared" si="5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2717.5129999999999</v>
      </c>
      <c r="J88" s="193">
        <v>2710.7089999999998</v>
      </c>
      <c r="K88" s="34"/>
      <c r="L88" s="34"/>
      <c r="M88" s="35">
        <f t="shared" si="4"/>
        <v>-2.5037598716179418E-3</v>
      </c>
      <c r="N88" s="34"/>
    </row>
    <row r="89" spans="1:14" ht="16.5" thickTop="1" thickBot="1">
      <c r="B89" s="191">
        <f t="shared" si="5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86.442999999999998</v>
      </c>
      <c r="J89" s="171">
        <v>85.983999999999995</v>
      </c>
      <c r="K89" s="34"/>
      <c r="L89" s="34"/>
      <c r="M89" s="35">
        <f t="shared" si="4"/>
        <v>-5.309857362655197E-3</v>
      </c>
      <c r="N89" s="34"/>
    </row>
    <row r="90" spans="1:14" ht="16.5" thickTop="1" thickBot="1">
      <c r="B90" s="191">
        <f t="shared" si="5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62.148000000000003</v>
      </c>
      <c r="J90" s="171">
        <v>61.863</v>
      </c>
      <c r="K90" s="34"/>
      <c r="L90" s="34"/>
      <c r="M90" s="35">
        <f t="shared" si="4"/>
        <v>-4.5858273798031098E-3</v>
      </c>
      <c r="N90" s="34"/>
    </row>
    <row r="91" spans="1:14" ht="16.5" thickTop="1" thickBot="1">
      <c r="B91" s="191">
        <f t="shared" si="5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104.303</v>
      </c>
      <c r="J91" s="171">
        <v>104.17700000000001</v>
      </c>
      <c r="K91" s="34"/>
      <c r="L91" s="34"/>
      <c r="M91" s="35">
        <f t="shared" si="4"/>
        <v>-1.2080189448049486E-3</v>
      </c>
      <c r="N91" s="34"/>
    </row>
    <row r="92" spans="1:14" ht="16.5" thickTop="1" thickBot="1">
      <c r="B92" s="191">
        <f t="shared" si="5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117.226</v>
      </c>
      <c r="J92" s="171">
        <v>117.081</v>
      </c>
      <c r="K92" s="34"/>
      <c r="L92" s="34"/>
      <c r="M92" s="35">
        <f t="shared" si="4"/>
        <v>-1.2369269615955165E-3</v>
      </c>
      <c r="N92" s="34"/>
    </row>
    <row r="93" spans="1:14" ht="16.5" thickTop="1" thickBot="1">
      <c r="B93" s="199">
        <f t="shared" si="5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114.286</v>
      </c>
      <c r="J93" s="81">
        <v>113.91</v>
      </c>
      <c r="K93" s="34"/>
      <c r="L93" s="34"/>
      <c r="M93" s="35">
        <f t="shared" si="4"/>
        <v>-3.289991775020604E-3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11.763999999999999</v>
      </c>
      <c r="J95" s="132">
        <v>11.747999999999999</v>
      </c>
      <c r="K95" s="34"/>
      <c r="L95" s="34"/>
      <c r="M95" s="35">
        <f t="shared" ref="M95:M114" si="6">+(J95-I95)/I95</f>
        <v>-1.3600816048962951E-3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13.066000000000001</v>
      </c>
      <c r="J96" s="171">
        <v>13.026</v>
      </c>
      <c r="K96" s="34"/>
      <c r="L96" s="34"/>
      <c r="M96" s="35">
        <f t="shared" si="6"/>
        <v>-3.0613806826879628E-3</v>
      </c>
      <c r="N96" s="34"/>
    </row>
    <row r="97" spans="2:14" ht="16.5" thickTop="1" thickBot="1">
      <c r="B97" s="191">
        <f t="shared" ref="B97:B108" si="7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17.099</v>
      </c>
      <c r="J97" s="171">
        <v>17.016999999999999</v>
      </c>
      <c r="K97" s="34"/>
      <c r="L97" s="34"/>
      <c r="M97" s="35">
        <f t="shared" si="6"/>
        <v>-4.7956020819931418E-3</v>
      </c>
      <c r="N97" s="34"/>
    </row>
    <row r="98" spans="2:14" ht="17.25" customHeight="1" thickTop="1" thickBot="1">
      <c r="B98" s="191">
        <f t="shared" si="7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17.747</v>
      </c>
      <c r="J98" s="171">
        <v>17.62</v>
      </c>
      <c r="K98" s="34"/>
      <c r="L98" s="34"/>
      <c r="M98" s="35">
        <f t="shared" si="6"/>
        <v>-7.1561390657575302E-3</v>
      </c>
      <c r="N98" s="34"/>
    </row>
    <row r="99" spans="2:14" ht="16.5" thickTop="1" thickBot="1">
      <c r="B99" s="191">
        <f t="shared" si="7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13.526999999999999</v>
      </c>
      <c r="J99" s="171">
        <v>13.47</v>
      </c>
      <c r="K99" s="34"/>
      <c r="L99" s="34"/>
      <c r="M99" s="35">
        <f t="shared" si="6"/>
        <v>-4.2137946329562073E-3</v>
      </c>
      <c r="N99" s="34"/>
    </row>
    <row r="100" spans="2:14" ht="16.5" thickTop="1" thickBot="1">
      <c r="B100" s="191">
        <f t="shared" si="7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11.156000000000001</v>
      </c>
      <c r="J100" s="171">
        <v>11.167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10.785</v>
      </c>
      <c r="J101" s="171">
        <v>10.791</v>
      </c>
      <c r="K101" s="34"/>
      <c r="L101" s="34"/>
      <c r="M101" s="35">
        <f>+(J100-I101)/I101</f>
        <v>3.5419564209550274E-2</v>
      </c>
      <c r="N101" s="34"/>
    </row>
    <row r="102" spans="2:14" ht="16.5" thickTop="1" thickBot="1">
      <c r="B102" s="191">
        <f t="shared" si="7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10.733000000000001</v>
      </c>
      <c r="J102" s="171">
        <v>10.739000000000001</v>
      </c>
      <c r="K102" s="34"/>
      <c r="L102" s="34"/>
      <c r="M102" s="35">
        <f>+(J101-I102)/I102</f>
        <v>5.4038945308860359E-3</v>
      </c>
      <c r="N102" s="34"/>
    </row>
    <row r="103" spans="2:14" ht="16.5" thickTop="1" thickBot="1">
      <c r="B103" s="191">
        <f t="shared" si="7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134.17699999999999</v>
      </c>
      <c r="J103" s="171">
        <v>133.26400000000001</v>
      </c>
      <c r="K103" s="34"/>
      <c r="L103" s="34"/>
      <c r="M103" s="35">
        <f t="shared" si="6"/>
        <v>-6.8044448750529717E-3</v>
      </c>
      <c r="N103" s="34"/>
    </row>
    <row r="104" spans="2:14" ht="16.5" thickTop="1" thickBot="1">
      <c r="B104" s="191">
        <f t="shared" si="7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132.35</v>
      </c>
      <c r="J104" s="171">
        <v>131.744</v>
      </c>
      <c r="K104" s="34"/>
      <c r="L104" s="34"/>
      <c r="M104" s="35">
        <f t="shared" si="6"/>
        <v>-4.5787684170758942E-3</v>
      </c>
      <c r="N104" s="34"/>
    </row>
    <row r="105" spans="2:14" ht="16.5" thickTop="1" thickBot="1">
      <c r="B105" s="191">
        <f t="shared" si="7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11.819000000000001</v>
      </c>
      <c r="J105" s="171">
        <v>11.775</v>
      </c>
      <c r="K105" s="34"/>
      <c r="L105" s="34"/>
      <c r="M105" s="35">
        <f t="shared" si="6"/>
        <v>-3.7228191894407717E-3</v>
      </c>
      <c r="N105" s="34"/>
    </row>
    <row r="106" spans="2:14" ht="16.5" thickTop="1" thickBot="1">
      <c r="B106" s="191">
        <f t="shared" si="7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128.65199999999999</v>
      </c>
      <c r="J106" s="171">
        <v>127.384</v>
      </c>
      <c r="K106" s="34"/>
      <c r="L106" s="34"/>
      <c r="M106" s="35">
        <f t="shared" si="6"/>
        <v>-9.8560457668748769E-3</v>
      </c>
      <c r="N106" s="34"/>
    </row>
    <row r="107" spans="2:14" ht="16.5" thickTop="1" thickBot="1">
      <c r="B107" s="191">
        <f t="shared" si="7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21.864000000000001</v>
      </c>
      <c r="J107" s="171">
        <v>21.824000000000002</v>
      </c>
      <c r="K107" s="34"/>
      <c r="L107" s="34"/>
      <c r="M107" s="35">
        <f t="shared" si="6"/>
        <v>-1.8294914013903744E-3</v>
      </c>
      <c r="N107" s="34"/>
    </row>
    <row r="108" spans="2:14" ht="16.5" thickTop="1" thickBot="1">
      <c r="B108" s="191">
        <f t="shared" si="7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99.552000000000007</v>
      </c>
      <c r="J108" s="171">
        <v>99.649000000000001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100.423</v>
      </c>
      <c r="J109" s="171">
        <v>100.536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99.805999999999997</v>
      </c>
      <c r="J110" s="222">
        <v>99.897000000000006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101.214</v>
      </c>
      <c r="J112" s="166">
        <v>101.066</v>
      </c>
      <c r="K112" s="100" t="s">
        <v>45</v>
      </c>
      <c r="M112" s="92">
        <f t="shared" ref="M112:M113" si="8">+(J112-I112)/I112</f>
        <v>-1.4622483055703375E-3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124.127</v>
      </c>
      <c r="J113" s="228">
        <v>123.34099999999999</v>
      </c>
      <c r="K113" s="100" t="s">
        <v>45</v>
      </c>
      <c r="M113" s="92">
        <f t="shared" si="8"/>
        <v>-6.3322242541912835E-3</v>
      </c>
    </row>
    <row r="114" spans="2:13" ht="16.5" thickTop="1" thickBot="1">
      <c r="B114" s="227">
        <f t="shared" ref="B114:B130" si="9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151.44399999999999</v>
      </c>
      <c r="J114" s="171">
        <v>152.61099999999999</v>
      </c>
      <c r="K114" s="229" t="s">
        <v>149</v>
      </c>
      <c r="M114" s="92">
        <f t="shared" si="6"/>
        <v>7.7058186524391961E-3</v>
      </c>
    </row>
    <row r="115" spans="2:13" ht="16.5" thickTop="1" thickBot="1">
      <c r="B115" s="227">
        <f t="shared" si="9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11.819000000000001</v>
      </c>
      <c r="J115" s="171">
        <v>12.016999999999999</v>
      </c>
      <c r="K115" s="91" t="s">
        <v>41</v>
      </c>
      <c r="M115" s="92">
        <f>+(J115-I115)/I115</f>
        <v>1.675268635248317E-2</v>
      </c>
    </row>
    <row r="116" spans="2:13" ht="16.5" thickTop="1" thickBot="1">
      <c r="B116" s="227">
        <f t="shared" si="9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127.497</v>
      </c>
      <c r="J116" s="171">
        <v>129.36799999999999</v>
      </c>
      <c r="K116" s="91" t="s">
        <v>41</v>
      </c>
      <c r="M116" s="92">
        <f>+(J116-I116)/I116</f>
        <v>1.467485509462964E-2</v>
      </c>
    </row>
    <row r="117" spans="2:13" ht="16.5" thickTop="1" thickBot="1">
      <c r="B117" s="227">
        <f t="shared" si="9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118.813</v>
      </c>
      <c r="J117" s="171">
        <v>119.804</v>
      </c>
      <c r="K117" s="91" t="s">
        <v>41</v>
      </c>
      <c r="M117" s="92">
        <f>+(J117-I117)/I117</f>
        <v>8.3408381237743308E-3</v>
      </c>
    </row>
    <row r="118" spans="2:13" ht="16.5" thickTop="1" thickBot="1">
      <c r="B118" s="227">
        <f t="shared" si="9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107.223</v>
      </c>
      <c r="J118" s="171">
        <v>107.523</v>
      </c>
      <c r="K118" s="95" t="s">
        <v>43</v>
      </c>
      <c r="M118" s="92">
        <f t="shared" ref="M118:M130" si="10">+(J118-I118)/I118</f>
        <v>2.7979071654402241E-3</v>
      </c>
    </row>
    <row r="119" spans="2:13" ht="16.5" thickTop="1" thickBot="1">
      <c r="B119" s="227">
        <f t="shared" si="9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107.65900000000001</v>
      </c>
      <c r="J119" s="171">
        <v>108.19799999999999</v>
      </c>
      <c r="K119" s="95" t="s">
        <v>43</v>
      </c>
      <c r="M119" s="92">
        <f t="shared" si="10"/>
        <v>5.0065484539145565E-3</v>
      </c>
    </row>
    <row r="120" spans="2:13" ht="16.5" thickTop="1" thickBot="1">
      <c r="B120" s="227">
        <f t="shared" si="9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195.215</v>
      </c>
      <c r="J120" s="171">
        <v>196.11199999999999</v>
      </c>
      <c r="K120" s="91" t="s">
        <v>41</v>
      </c>
      <c r="M120" s="92">
        <f t="shared" si="10"/>
        <v>4.5949337909483969E-3</v>
      </c>
    </row>
    <row r="121" spans="2:13" ht="16.5" thickTop="1" thickBot="1">
      <c r="B121" s="227">
        <f t="shared" si="9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168.887</v>
      </c>
      <c r="J121" s="171">
        <v>169.90600000000001</v>
      </c>
      <c r="K121" s="91" t="s">
        <v>41</v>
      </c>
      <c r="M121" s="92">
        <f t="shared" si="10"/>
        <v>6.0336201128565574E-3</v>
      </c>
    </row>
    <row r="122" spans="2:13" ht="16.5" thickTop="1" thickBot="1">
      <c r="B122" s="227">
        <f t="shared" si="9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144.34</v>
      </c>
      <c r="J122" s="171">
        <v>145.08799999999999</v>
      </c>
      <c r="K122" s="91" t="s">
        <v>41</v>
      </c>
      <c r="M122" s="92">
        <f t="shared" si="10"/>
        <v>5.1822086739641846E-3</v>
      </c>
    </row>
    <row r="123" spans="2:13" ht="15.75" customHeight="1" thickTop="1" thickBot="1">
      <c r="B123" s="227">
        <f t="shared" si="9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10722.147000000001</v>
      </c>
      <c r="J123" s="193">
        <v>10772.634</v>
      </c>
      <c r="K123" s="91" t="s">
        <v>41</v>
      </c>
      <c r="M123" s="92">
        <f t="shared" si="10"/>
        <v>4.7086651582000476E-3</v>
      </c>
    </row>
    <row r="124" spans="2:13" ht="16.5" thickTop="1" thickBot="1">
      <c r="B124" s="227">
        <f t="shared" si="9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231.81700000000001</v>
      </c>
      <c r="J124" s="171">
        <v>231.953</v>
      </c>
      <c r="K124" s="91" t="s">
        <v>41</v>
      </c>
      <c r="M124" s="92">
        <f t="shared" si="10"/>
        <v>5.8666965753156875E-4</v>
      </c>
    </row>
    <row r="125" spans="2:13" ht="16.5" thickTop="1" thickBot="1">
      <c r="B125" s="227">
        <f t="shared" si="9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149.77799999999999</v>
      </c>
      <c r="J125" s="171">
        <v>152.56100000000001</v>
      </c>
      <c r="K125" s="91" t="s">
        <v>41</v>
      </c>
      <c r="M125" s="92">
        <f t="shared" si="10"/>
        <v>1.8580832966123301E-2</v>
      </c>
    </row>
    <row r="126" spans="2:13" ht="16.5" thickTop="1" thickBot="1">
      <c r="B126" s="227">
        <f t="shared" si="9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1666.2380000000001</v>
      </c>
      <c r="J126" s="193">
        <v>1675.787</v>
      </c>
      <c r="K126" s="91" t="s">
        <v>41</v>
      </c>
      <c r="M126" s="92">
        <f t="shared" si="10"/>
        <v>5.7308739807878451E-3</v>
      </c>
    </row>
    <row r="127" spans="2:13" ht="16.5" thickTop="1" thickBot="1">
      <c r="B127" s="227">
        <f t="shared" si="9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119.645</v>
      </c>
      <c r="J127" s="171">
        <v>120.90300000000001</v>
      </c>
      <c r="K127" s="95" t="s">
        <v>43</v>
      </c>
      <c r="M127" s="92">
        <f t="shared" si="10"/>
        <v>1.0514438547369383E-2</v>
      </c>
    </row>
    <row r="128" spans="2:13" ht="16.5" thickTop="1" thickBot="1">
      <c r="B128" s="227">
        <f t="shared" si="9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101.837</v>
      </c>
      <c r="J128" s="171">
        <v>100.77200000000001</v>
      </c>
      <c r="K128" s="100" t="s">
        <v>45</v>
      </c>
      <c r="M128" s="92">
        <f t="shared" si="10"/>
        <v>-1.0457888586662979E-2</v>
      </c>
    </row>
    <row r="129" spans="1:13" ht="16.5" thickTop="1" thickBot="1">
      <c r="B129" s="227">
        <f t="shared" si="9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126.616</v>
      </c>
      <c r="J129" s="171">
        <v>127.997</v>
      </c>
      <c r="K129" s="100" t="s">
        <v>45</v>
      </c>
      <c r="M129" s="92">
        <f t="shared" si="10"/>
        <v>1.0906994376698049E-2</v>
      </c>
    </row>
    <row r="130" spans="1:13" ht="16.5" thickTop="1" thickBot="1">
      <c r="B130" s="234">
        <f t="shared" si="9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10163.118</v>
      </c>
      <c r="J130" s="238">
        <v>10277.733</v>
      </c>
      <c r="K130" s="91" t="s">
        <v>41</v>
      </c>
      <c r="M130" s="92">
        <f t="shared" si="10"/>
        <v>1.1277542974508392E-2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2012-08-01T12:22:11Z</dcterms:created>
  <dcterms:modified xsi:type="dcterms:W3CDTF">2012-08-01T12:23:12Z</dcterms:modified>
</cp:coreProperties>
</file>