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08-06-2020" sheetId="1" r:id="rId1"/>
  </sheets>
  <definedNames>
    <definedName name="_xlnm.Print_Area" localSheetId="0">' 08-06-2020'!$B$1:$N$143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<sst xmlns="http://schemas.openxmlformats.org/spreadsheetml/2006/main" count="315" uniqueCount="192">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</sst>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A73" zoomScale="105" zoomScaleNormal="105" zoomScaleSheetLayoutView="100" workbookViewId="0">
      <selection activeCell="Q84" sqref="Q84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193.21299999999999</v>
      </c>
      <c r="J6" s="39">
        <v>193.29900000000001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131.98400000000001</v>
      </c>
      <c r="J7" s="48">
        <v>132.042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110.98699999999999</v>
      </c>
      <c r="J8" s="48">
        <v>111.029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117.67100000000001</v>
      </c>
      <c r="J9" s="48">
        <v>117.729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115.497</v>
      </c>
      <c r="J10" s="48">
        <v>115.54600000000001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112.40300000000001</v>
      </c>
      <c r="J11" s="64">
        <v>112.471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111.651</v>
      </c>
      <c r="J12" s="48">
        <v>111.69199999999999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45.715000000000003</v>
      </c>
      <c r="J13" s="72">
        <v>45.726999999999997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32.146000000000001</v>
      </c>
      <c r="J14" s="72">
        <v>32.161000000000001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108.71899999999999</v>
      </c>
      <c r="J15" s="72">
        <v>108.77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17.062000000000001</v>
      </c>
      <c r="J17" s="91">
        <v>17.067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123.432</v>
      </c>
      <c r="J18" s="72">
        <v>123.47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114.846</v>
      </c>
      <c r="J20" s="107">
        <v>114.904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11.268000000000001</v>
      </c>
      <c r="J21" s="114">
        <v>11.269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161.50800000000001</v>
      </c>
      <c r="J22" s="72">
        <v>161.59200000000001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11.291</v>
      </c>
      <c r="J23" s="129">
        <v>11.292999999999999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1.7849999999999999</v>
      </c>
      <c r="J25" s="135">
        <v>1.7869999999999999</v>
      </c>
      <c r="K25" s="101" t="s">
        <v>46</v>
      </c>
      <c r="L25" s="40"/>
      <c r="M25" s="41">
        <f>+(J25-I25)/I25</f>
        <v>1.1204481792717097E-3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61.921999999999997</v>
      </c>
      <c r="J27" s="114">
        <v>61.942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128.55600000000001</v>
      </c>
      <c r="J28" s="72">
        <v>128.61500000000001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104.238</v>
      </c>
      <c r="J29" s="152">
        <v>104.276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102.369</v>
      </c>
      <c r="J30" s="158">
        <v>102.428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128.77099999999999</v>
      </c>
      <c r="J32" s="91">
        <v>129.21299999999999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494.88299999999998</v>
      </c>
      <c r="J33" s="72">
        <v>496.13299999999998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116.313</v>
      </c>
      <c r="J34" s="72">
        <v>116.422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120.274</v>
      </c>
      <c r="J35" s="48">
        <v>120.301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125.004</v>
      </c>
      <c r="J36" s="48">
        <v>125.044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106.998</v>
      </c>
      <c r="J37" s="48">
        <v>107.032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99.049000000000007</v>
      </c>
      <c r="J38" s="48">
        <v>99.475999999999999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169.952</v>
      </c>
      <c r="J39" s="48">
        <v>170.26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89.83</v>
      </c>
      <c r="J40" s="48">
        <v>89.364000000000004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118.014</v>
      </c>
      <c r="J41" s="72">
        <v>118.14100000000001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154.78899999999999</v>
      </c>
      <c r="J42" s="48">
        <v>154.87100000000001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138.83199999999999</v>
      </c>
      <c r="J43" s="48">
        <v>139.398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91.76</v>
      </c>
      <c r="J44" s="48">
        <v>91.406000000000006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20.524999999999999</v>
      </c>
      <c r="J45" s="206">
        <v>20.573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2083.54</v>
      </c>
      <c r="J47" s="214">
        <v>2094.7649999999999</v>
      </c>
      <c r="K47" s="215" t="s">
        <v>75</v>
      </c>
      <c r="M47" s="216">
        <f t="shared" ref="M47" si="3">+(J47-I47)/I47</f>
        <v>5.3874655634160657E-3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120.116</v>
      </c>
      <c r="J48" s="48">
        <v>121.85299999999999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180.44499999999999</v>
      </c>
      <c r="J49" s="48">
        <v>182.565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16.059999999999999</v>
      </c>
      <c r="J50" s="48">
        <v>16.420999999999999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2.657</v>
      </c>
      <c r="J51" s="114">
        <v>2.6970000000000001</v>
      </c>
      <c r="K51" s="218"/>
      <c r="M51" s="216">
        <f t="shared" ref="M51:M52" si="5">+(J51-I51)/I51</f>
        <v>1.5054572826496061E-2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2.3959999999999999</v>
      </c>
      <c r="J52" s="48">
        <v>2.4239999999999999</v>
      </c>
      <c r="K52" s="220" t="s">
        <v>46</v>
      </c>
      <c r="M52" s="216">
        <f t="shared" si="5"/>
        <v>1.1686143572621046E-2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65.265000000000001</v>
      </c>
      <c r="J53" s="226">
        <v>65.965999999999994</v>
      </c>
      <c r="K53" s="218" t="s">
        <v>77</v>
      </c>
      <c r="M53" s="216">
        <f>+(J53-I53)/I53</f>
        <v>1.0740825863786002E-2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1.0609999999999999</v>
      </c>
      <c r="J54" s="230">
        <v>1.0960000000000001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1.2509999999999999</v>
      </c>
      <c r="J55" s="230">
        <v>1.252</v>
      </c>
      <c r="K55" s="231"/>
      <c r="M55" s="235">
        <f t="shared" ref="M55:M62" si="6">+(J55-I55)/I55</f>
        <v>7.9936051159081695E-4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1.131</v>
      </c>
      <c r="J56" s="234">
        <v>1.1459999999999999</v>
      </c>
      <c r="K56" s="231"/>
      <c r="M56" s="235">
        <f t="shared" si="6"/>
        <v>1.3262599469495935E-2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1.075</v>
      </c>
      <c r="J57" s="72">
        <v>1.0980000000000001</v>
      </c>
      <c r="K57" s="231"/>
      <c r="M57" s="235">
        <f t="shared" si="6"/>
        <v>2.1395348837209425E-2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106.49299999999999</v>
      </c>
      <c r="J58" s="244">
        <v>107.023</v>
      </c>
      <c r="K58" s="231"/>
      <c r="M58" s="235">
        <f t="shared" si="6"/>
        <v>4.9768529386908173E-3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129.315</v>
      </c>
      <c r="J59" s="251">
        <v>128.59399999999999</v>
      </c>
      <c r="K59" s="231"/>
      <c r="M59" s="235">
        <f t="shared" si="6"/>
        <v>-5.5755326141592515E-3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1071.241</v>
      </c>
      <c r="J60" s="48">
        <v>1088.96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10.895</v>
      </c>
      <c r="J61" s="251">
        <v>10.28</v>
      </c>
      <c r="K61" s="231"/>
      <c r="M61" s="235">
        <f t="shared" si="6"/>
        <v>-5.6447911886186343E-2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9.2620000000000005</v>
      </c>
      <c r="J62" s="261">
        <v>9.4550000000000001</v>
      </c>
      <c r="K62" s="262"/>
      <c r="L62" s="263"/>
      <c r="M62" s="264">
        <f t="shared" si="6"/>
        <v>2.0837832001727445E-2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82.893000000000001</v>
      </c>
      <c r="J64" s="273">
        <v>82.915999999999997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106.666</v>
      </c>
      <c r="J70" s="308">
        <v>106.699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98.671999999999997</v>
      </c>
      <c r="J71" s="273">
        <v>98.7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104.747</v>
      </c>
      <c r="J72" s="273">
        <v>104.789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101.88</v>
      </c>
      <c r="J73" s="273">
        <v>101.92400000000001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103.206</v>
      </c>
      <c r="J74" s="273">
        <v>103.261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106.411</v>
      </c>
      <c r="J75" s="273">
        <v>106.458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103.246</v>
      </c>
      <c r="J76" s="273">
        <v>103.291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100.654</v>
      </c>
      <c r="J77" s="273">
        <v>100.693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101.771</v>
      </c>
      <c r="J78" s="273">
        <v>101.792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104.06100000000001</v>
      </c>
      <c r="J79" s="273">
        <v>104.10599999999999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105.776</v>
      </c>
      <c r="J80" s="273">
        <v>105.827</v>
      </c>
      <c r="K80" s="40"/>
      <c r="L80" s="41"/>
      <c r="M80" s="40"/>
      <c r="N80" s="67"/>
    </row>
    <row r="81" spans="1:16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103.402</v>
      </c>
      <c r="J81" s="273">
        <v>103.432</v>
      </c>
      <c r="K81" s="32"/>
      <c r="L81" s="319"/>
      <c r="M81" s="32"/>
      <c r="N81" s="320"/>
    </row>
    <row r="82" spans="1:16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102.705</v>
      </c>
      <c r="J82" s="273">
        <v>102.74299999999999</v>
      </c>
      <c r="K82" s="40"/>
      <c r="L82" s="41"/>
      <c r="M82" s="40"/>
      <c r="N82" s="81"/>
    </row>
    <row r="83" spans="1:16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107.349</v>
      </c>
      <c r="J83" s="273">
        <v>107.395</v>
      </c>
      <c r="K83" s="40"/>
      <c r="L83" s="41"/>
      <c r="M83" s="40"/>
      <c r="N83" s="189"/>
      <c r="P83" s="325"/>
    </row>
    <row r="84" spans="1:16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102.40300000000001</v>
      </c>
      <c r="J84" s="273">
        <v>102.423</v>
      </c>
      <c r="K84" s="40"/>
      <c r="L84" s="41"/>
      <c r="M84" s="40"/>
      <c r="N84" s="67"/>
      <c r="P84"/>
    </row>
    <row r="85" spans="1:16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101.331</v>
      </c>
      <c r="J85" s="273">
        <v>101.378</v>
      </c>
      <c r="K85" s="40"/>
      <c r="L85" s="41"/>
      <c r="M85" s="40"/>
      <c r="N85" s="189"/>
      <c r="P85" s="325"/>
    </row>
    <row r="86" spans="1:16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104.58199999999999</v>
      </c>
      <c r="J86" s="331">
        <v>104.617</v>
      </c>
      <c r="K86" s="40"/>
      <c r="L86" s="41"/>
      <c r="M86" s="40"/>
      <c r="N86" s="81"/>
    </row>
    <row r="87" spans="1:16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101.489</v>
      </c>
      <c r="J87" s="273">
        <v>101.535</v>
      </c>
      <c r="K87" s="40"/>
      <c r="L87" s="41"/>
      <c r="M87" s="40"/>
      <c r="N87" s="67"/>
    </row>
    <row r="88" spans="1:16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100.977</v>
      </c>
      <c r="J88" s="273">
        <v>101.04300000000001</v>
      </c>
      <c r="K88" s="40"/>
      <c r="L88" s="41"/>
      <c r="M88" s="40"/>
      <c r="N88" s="67"/>
    </row>
    <row r="89" spans="1:16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104.63200000000001</v>
      </c>
      <c r="J89" s="335">
        <v>104.66800000000001</v>
      </c>
      <c r="K89" s="40"/>
      <c r="L89" s="41"/>
      <c r="M89" s="40"/>
      <c r="N89" s="81"/>
    </row>
    <row r="90" spans="1:16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100.953</v>
      </c>
      <c r="J90" s="206">
        <v>100.986</v>
      </c>
      <c r="K90" s="40"/>
      <c r="L90" s="41"/>
      <c r="M90" s="40"/>
      <c r="N90" s="67"/>
    </row>
    <row r="91" spans="1:16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6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104.26</v>
      </c>
      <c r="J92" s="343">
        <v>104.29300000000001</v>
      </c>
      <c r="L92" s="216"/>
      <c r="M92" s="8"/>
      <c r="N92" s="344"/>
    </row>
    <row r="93" spans="1:16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102.61799999999999</v>
      </c>
      <c r="J93" s="273">
        <v>102.66</v>
      </c>
      <c r="K93" s="40"/>
      <c r="L93" s="41"/>
      <c r="M93" s="40"/>
      <c r="N93" s="67"/>
    </row>
    <row r="94" spans="1:16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104.33499999999999</v>
      </c>
      <c r="J94" s="355">
        <v>104.376</v>
      </c>
      <c r="K94" s="40"/>
      <c r="L94" s="41"/>
      <c r="M94" s="40"/>
      <c r="N94" s="67"/>
    </row>
    <row r="95" spans="1:16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6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106.688</v>
      </c>
      <c r="J96" s="363">
        <v>106.854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58.024000000000001</v>
      </c>
      <c r="J98" s="308">
        <v>58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87.855000000000004</v>
      </c>
      <c r="J99" s="48">
        <v>87.941999999999993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17.846</v>
      </c>
      <c r="J100" s="48">
        <v>17.917000000000002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43553</v>
      </c>
      <c r="G101" s="313">
        <v>9.1170000000000009</v>
      </c>
      <c r="H101" s="48">
        <v>302.99400000000003</v>
      </c>
      <c r="I101" s="48">
        <v>291.37099999999998</v>
      </c>
      <c r="J101" s="48">
        <v>292.35000000000002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2063.3670000000002</v>
      </c>
      <c r="J102" s="48">
        <v>2064.2339999999999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71.132000000000005</v>
      </c>
      <c r="J103" s="48">
        <v>71.899000000000001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55.76</v>
      </c>
      <c r="J104" s="48">
        <v>55.786000000000001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105.389</v>
      </c>
      <c r="J105" s="206">
        <v>105.54600000000001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10.88</v>
      </c>
      <c r="J107" s="389">
        <v>10.909000000000001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12.683</v>
      </c>
      <c r="J108" s="389">
        <v>12.613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13.946</v>
      </c>
      <c r="J109" s="389">
        <v>13.986000000000001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12.297000000000001</v>
      </c>
      <c r="J110" s="389">
        <v>12.323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147.48099999999999</v>
      </c>
      <c r="J111" s="394">
        <v>147.51900000000001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7.9870000000000001</v>
      </c>
      <c r="J112" s="399">
        <v>7.9610000000000003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102.012</v>
      </c>
      <c r="J113" s="389">
        <v>101.876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79.900999999999996</v>
      </c>
      <c r="J114" s="389">
        <v>80.069000000000003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81.99</v>
      </c>
      <c r="J115" s="399">
        <v>82.108000000000004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97.072000000000003</v>
      </c>
      <c r="J116" s="399">
        <v>97.114000000000004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85.718000000000004</v>
      </c>
      <c r="J117" s="389">
        <v>86.046999999999997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88.338999999999999</v>
      </c>
      <c r="J118" s="399">
        <v>87.971999999999994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8.9380000000000006</v>
      </c>
      <c r="J119" s="399">
        <v>8.9420000000000002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88.653999999999996</v>
      </c>
      <c r="J120" s="389">
        <v>88.930999999999997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136.22499999999999</v>
      </c>
      <c r="J121" s="425">
        <v>136.297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1" t="s">
        <v>85</v>
      </c>
      <c r="M123" s="216">
        <f>+(J123-I123)/I123</f>
        <v>8.3944182005756679E-3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109.295</v>
      </c>
      <c r="J124" s="399">
        <v>109.791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108.19499999999999</v>
      </c>
      <c r="J125" s="399">
        <v>109.922</v>
      </c>
      <c r="K125" s="215" t="s">
        <v>75</v>
      </c>
      <c r="M125" s="216">
        <f t="shared" ref="M125:M130" si="12">+(J125-I125)/I125</f>
        <v>1.5961920606312713E-2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167.422</v>
      </c>
      <c r="J126" s="439">
        <v>170.523</v>
      </c>
      <c r="K126" s="218" t="s">
        <v>77</v>
      </c>
      <c r="M126" s="216">
        <f t="shared" si="12"/>
        <v>1.8522058032994462E-2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165.40199999999999</v>
      </c>
      <c r="J127" s="431">
        <v>167.30199999999999</v>
      </c>
      <c r="K127" s="101" t="s">
        <v>77</v>
      </c>
      <c r="L127" s="40"/>
      <c r="M127" s="41">
        <f t="shared" si="12"/>
        <v>1.148716460502295E-2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154.345</v>
      </c>
      <c r="J128" s="431">
        <v>155.35499999999999</v>
      </c>
      <c r="K128" s="101" t="s">
        <v>77</v>
      </c>
      <c r="L128" s="40"/>
      <c r="M128" s="41">
        <f t="shared" si="12"/>
        <v>6.5437817875537976E-3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19.72</v>
      </c>
      <c r="J129" s="431">
        <v>20.349</v>
      </c>
      <c r="K129" s="218" t="s">
        <v>77</v>
      </c>
      <c r="M129" s="216">
        <f t="shared" si="12"/>
        <v>3.1896551724138002E-2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126.483</v>
      </c>
      <c r="J130" s="431">
        <v>127.52200000000001</v>
      </c>
      <c r="K130" s="218" t="s">
        <v>77</v>
      </c>
      <c r="M130" s="216">
        <f t="shared" si="12"/>
        <v>8.2145426658128077E-3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132.60300000000001</v>
      </c>
      <c r="J131" s="441">
        <v>133.33199999999999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5047.1480000000001</v>
      </c>
      <c r="J134" s="399">
        <v>5111.9970000000003</v>
      </c>
      <c r="K134" s="218"/>
      <c r="M134" s="235">
        <f t="shared" si="13"/>
        <v>1.284864244123615E-2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4910.5309999999999</v>
      </c>
      <c r="J135" s="459">
        <v>4960.3940000000002</v>
      </c>
      <c r="K135" s="460"/>
      <c r="L135" s="461"/>
      <c r="M135" s="462">
        <f t="shared" si="13"/>
        <v>1.0154298995363289E-2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83.492000000000004</v>
      </c>
      <c r="J136" s="431">
        <v>81.792000000000002</v>
      </c>
      <c r="K136" s="468"/>
      <c r="L136" s="469"/>
      <c r="M136" s="470">
        <f t="shared" si="13"/>
        <v>-2.0361232213864836E-2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4290.6779999999999</v>
      </c>
      <c r="J137" s="459">
        <v>4339.1679999999997</v>
      </c>
      <c r="K137" s="460"/>
      <c r="L137" s="461"/>
      <c r="M137" s="462">
        <f>+(J137-I137)/I137</f>
        <v>1.1301244232263474E-2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9.36</v>
      </c>
      <c r="J138" s="431">
        <v>9.5510000000000002</v>
      </c>
      <c r="K138" s="468"/>
      <c r="L138" s="469"/>
      <c r="M138" s="470">
        <f>+(J138-I138)/I138</f>
        <v>2.0405982905982986E-2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154.78299999999999</v>
      </c>
      <c r="J139" s="389">
        <v>155.703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117.14400000000001</v>
      </c>
      <c r="J141" s="485">
        <v>117.553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9866.3739999999998</v>
      </c>
      <c r="J143" s="485">
        <v>10069.893</v>
      </c>
      <c r="K143" s="218" t="s">
        <v>77</v>
      </c>
      <c r="M143" s="216">
        <f>+(J143-I143)/I143</f>
        <v>2.062753753303901E-2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08-06-2020</vt:lpstr>
      <vt:lpstr>' 08-06-2020'!Zone_d_impression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2020-06-08T12:42:45Z</dcterms:created>
  <dcterms:modified xsi:type="dcterms:W3CDTF">2020-06-08T12:43:31Z</dcterms:modified>
</cp:coreProperties>
</file>