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10-2017" sheetId="1" r:id="rId1"/>
  </sheets>
  <definedNames>
    <definedName name="_xlnm._FilterDatabase" localSheetId="0" hidden="1">'18-10-2017'!$D$1:$D$581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<sst xmlns="http://schemas.openxmlformats.org/spreadsheetml/2006/main" count="350" uniqueCount="197">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</sst>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S14" sqref="S14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169.57</v>
      </c>
      <c r="J6" s="38">
        <v>169.58699999999999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114.768</v>
      </c>
      <c r="J7" s="48">
        <v>114.78100000000001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98.194000000000003</v>
      </c>
      <c r="J8" s="47">
        <v>98.204999999999998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100.298</v>
      </c>
      <c r="J9" s="61">
        <v>100.313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15.119</v>
      </c>
      <c r="J11" s="66">
        <v>15.121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110.521</v>
      </c>
      <c r="J12" s="66">
        <v>110.53400000000001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1.5529999999999999</v>
      </c>
      <c r="J14" s="38">
        <v>1.554</v>
      </c>
      <c r="K14" s="76" t="s">
        <v>26</v>
      </c>
      <c r="L14" s="39"/>
      <c r="M14" s="40">
        <f>+(J14-I14)/I14</f>
        <v>6.439150032196471E-4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108.755</v>
      </c>
      <c r="J15" s="83">
        <v>108.849</v>
      </c>
      <c r="K15" s="84"/>
      <c r="L15" s="85">
        <v>12769294</v>
      </c>
      <c r="M15" s="86">
        <f>+(J15-I15)/I15</f>
        <v>8.6432807687010526E-4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41.274999999999999</v>
      </c>
      <c r="J17" s="38">
        <v>41.279000000000003</v>
      </c>
      <c r="K17" s="39"/>
      <c r="L17" s="39"/>
      <c r="M17" s="92">
        <f>+(J17-I17)/I17</f>
        <v>9.6910963052813771E-5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55.816000000000003</v>
      </c>
      <c r="J18" s="47">
        <v>55.820999999999998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117.99299999999999</v>
      </c>
      <c r="J19" s="55">
        <v>117.98099999999999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112.955</v>
      </c>
      <c r="J20" s="108">
        <v>112.876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138.56399999999999</v>
      </c>
      <c r="J22" s="38">
        <v>138.43799999999999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516.37400000000002</v>
      </c>
      <c r="J23" s="108">
        <v>516.06299999999999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117.754</v>
      </c>
      <c r="J24" s="108">
        <v>117.43600000000001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126.592</v>
      </c>
      <c r="J25" s="108">
        <v>126.093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137.886</v>
      </c>
      <c r="J26" s="108">
        <v>137.52799999999999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119.65</v>
      </c>
      <c r="J27" s="48">
        <v>119.748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105.65300000000001</v>
      </c>
      <c r="J28" s="108">
        <v>105.379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156.20400000000001</v>
      </c>
      <c r="J29" s="108">
        <v>156.059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92.647000000000006</v>
      </c>
      <c r="J30" s="47">
        <v>92.326999999999998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98.789000000000001</v>
      </c>
      <c r="J31" s="134">
        <v>98.67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149.142</v>
      </c>
      <c r="J32" s="136">
        <v>148.702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132.249</v>
      </c>
      <c r="J33" s="108">
        <v>131.93199999999999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99.816999999999993</v>
      </c>
      <c r="J34" s="145">
        <v>99.822999999999993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100.36</v>
      </c>
      <c r="J35" s="151">
        <v>99.929000000000002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21.08</v>
      </c>
      <c r="J36" s="155">
        <v>21.021000000000001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2295.7220000000002</v>
      </c>
      <c r="J38" s="161">
        <v>2292.9630000000002</v>
      </c>
      <c r="K38" s="162" t="s">
        <v>58</v>
      </c>
      <c r="M38" s="86">
        <f t="shared" ref="M38:M47" si="3">+(J38-I38)/I38</f>
        <v>-1.201800566444898E-3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121.605</v>
      </c>
      <c r="J40" s="174">
        <v>119.917</v>
      </c>
      <c r="K40" s="175" t="s">
        <v>64</v>
      </c>
      <c r="M40" s="86">
        <f t="shared" si="3"/>
        <v>-1.3881008182229369E-2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153.12100000000001</v>
      </c>
      <c r="J41" s="176">
        <v>152.70500000000001</v>
      </c>
      <c r="K41" s="175" t="s">
        <v>64</v>
      </c>
      <c r="M41" s="86">
        <f t="shared" si="3"/>
        <v>-2.716805663494862E-3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163.95699999999999</v>
      </c>
      <c r="J42" s="176">
        <v>161.69</v>
      </c>
      <c r="K42" s="175" t="s">
        <v>64</v>
      </c>
      <c r="M42" s="86">
        <f t="shared" si="3"/>
        <v>-1.3826796050183865E-2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16.89</v>
      </c>
      <c r="J43" s="173">
        <v>16.704999999999998</v>
      </c>
      <c r="K43" s="175" t="s">
        <v>64</v>
      </c>
      <c r="M43" s="86">
        <f t="shared" si="3"/>
        <v>-1.095322676139741E-2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5256.8639999999996</v>
      </c>
      <c r="J45" s="178">
        <v>5231.8450000000003</v>
      </c>
      <c r="K45" s="175"/>
      <c r="M45" s="86">
        <f t="shared" si="3"/>
        <v>-4.7593013629417319E-3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2.6259999999999999</v>
      </c>
      <c r="J46" s="173">
        <v>2.625</v>
      </c>
      <c r="K46" s="175"/>
      <c r="M46" s="86">
        <f t="shared" si="3"/>
        <v>-3.8080731150033886E-4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2.282</v>
      </c>
      <c r="K47" s="180" t="s">
        <v>26</v>
      </c>
      <c r="M47" s="86">
        <f t="shared" si="3"/>
        <v>0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</v>
      </c>
      <c r="J48" s="183">
        <v>1.1970000000000001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1.1000000000000001</v>
      </c>
      <c r="J49" s="184">
        <v>1.099</v>
      </c>
      <c r="K49" s="169"/>
      <c r="M49" s="185">
        <f t="shared" ref="M49:M55" si="5">+(J49-I49)/I49</f>
        <v>-9.0909090909101079E-4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1.1080000000000001</v>
      </c>
      <c r="J50" s="55">
        <v>1.105</v>
      </c>
      <c r="K50" s="169"/>
      <c r="M50" s="185">
        <f t="shared" si="5"/>
        <v>-2.7075812274369253E-3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1.1020000000000001</v>
      </c>
      <c r="K51" s="169"/>
      <c r="M51" s="185">
        <f t="shared" si="5"/>
        <v>-3.616636528028936E-3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117.24</v>
      </c>
      <c r="J52" s="176">
        <v>116.602</v>
      </c>
      <c r="K52" s="169"/>
      <c r="M52" s="185">
        <f t="shared" si="5"/>
        <v>-5.4418287273967168E-3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119.73099999999999</v>
      </c>
      <c r="J53" s="192">
        <v>119.732</v>
      </c>
      <c r="K53" s="169"/>
      <c r="M53" s="185">
        <f t="shared" si="5"/>
        <v>8.3520558585894627E-6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999.93</v>
      </c>
      <c r="J54" s="192">
        <v>1000.033</v>
      </c>
      <c r="K54" s="169"/>
      <c r="M54" s="185">
        <f t="shared" si="5"/>
        <v>1.0300721050480083E-4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10.532999999999999</v>
      </c>
      <c r="J55" s="198">
        <v>10.446999999999999</v>
      </c>
      <c r="K55" s="169"/>
      <c r="M55" s="185">
        <f t="shared" si="5"/>
        <v>-8.164815342257695E-3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107.309</v>
      </c>
      <c r="J61" s="38">
        <v>107.321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102.395</v>
      </c>
      <c r="J62" s="231">
        <v>102.404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104.432</v>
      </c>
      <c r="J63" s="238">
        <v>104.444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101.655</v>
      </c>
      <c r="J64" s="244">
        <v>101.666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103.386</v>
      </c>
      <c r="J65" s="249">
        <v>103.399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106.432</v>
      </c>
      <c r="J66" s="254">
        <v>106.443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103.879</v>
      </c>
      <c r="J67" s="243">
        <v>103.892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101.126</v>
      </c>
      <c r="J68" s="184">
        <v>101.136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103.021</v>
      </c>
      <c r="J69" s="184">
        <v>103.02800000000001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101.532</v>
      </c>
      <c r="J70" s="243">
        <v>101.542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103.413</v>
      </c>
      <c r="J71" s="243">
        <v>103.425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102.73</v>
      </c>
      <c r="J72" s="254">
        <v>102.74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106.062</v>
      </c>
      <c r="J73" s="258">
        <v>106.074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104.301</v>
      </c>
      <c r="J74" s="243">
        <v>104.31100000000001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103.251</v>
      </c>
      <c r="J75" s="243">
        <v>103.261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101.95099999999999</v>
      </c>
      <c r="J76" s="267">
        <v>101.962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103.53100000000001</v>
      </c>
      <c r="J77" s="267">
        <v>103.544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101.977</v>
      </c>
      <c r="J78" s="277">
        <v>101.989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103.169</v>
      </c>
      <c r="J79" s="267">
        <v>103.179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104.593</v>
      </c>
      <c r="J80" s="243">
        <v>104.60299999999999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102.102</v>
      </c>
      <c r="J81" s="277">
        <v>102.11499999999999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102.212</v>
      </c>
      <c r="J82" s="288">
        <v>102.223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104.604</v>
      </c>
      <c r="J83" s="243">
        <v>104.611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101.74299999999999</v>
      </c>
      <c r="J84" s="288">
        <v>101.753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10.539</v>
      </c>
      <c r="J86" s="301">
        <v>10.54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102.917</v>
      </c>
      <c r="J87" s="304">
        <v>102.929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103.324</v>
      </c>
      <c r="J88" s="309">
        <v>103.337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104.19199999999999</v>
      </c>
      <c r="J89" s="309">
        <v>104.20099999999999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10.356</v>
      </c>
      <c r="J90" s="321">
        <v>10.356999999999999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57.369</v>
      </c>
      <c r="J92" s="65">
        <v>57.180999999999997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100.218</v>
      </c>
      <c r="J95" s="333">
        <v>100.071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17.472999999999999</v>
      </c>
      <c r="J96" s="333">
        <v>17.446000000000002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291.18900000000002</v>
      </c>
      <c r="J97" s="333">
        <v>291.48200000000003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29.754000000000001</v>
      </c>
      <c r="J98" s="55">
        <v>29.797999999999998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2293.2179999999998</v>
      </c>
      <c r="J99" s="161">
        <v>2281.8910000000001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70.884</v>
      </c>
      <c r="J100" s="343">
        <v>70.817999999999998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54.618000000000002</v>
      </c>
      <c r="J101" s="55">
        <v>54.573999999999998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103.85899999999999</v>
      </c>
      <c r="J102" s="347">
        <v>103.756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89.756</v>
      </c>
      <c r="J103" s="61">
        <v>89.626000000000005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10.709</v>
      </c>
      <c r="J105" s="360">
        <v>10.704000000000001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11.406000000000001</v>
      </c>
      <c r="J106" s="363">
        <v>11.397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14.035</v>
      </c>
      <c r="J107" s="363">
        <v>14.05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12.393000000000001</v>
      </c>
      <c r="J108" s="365">
        <v>12.381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13.67</v>
      </c>
      <c r="J109" s="365">
        <v>13.621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12.11</v>
      </c>
      <c r="J110" s="365">
        <v>12.093999999999999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147.755</v>
      </c>
      <c r="J111" s="365">
        <v>147.50299999999999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140.55699999999999</v>
      </c>
      <c r="J112" s="365">
        <v>140.488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8.9749999999999996</v>
      </c>
      <c r="J113" s="365">
        <v>8.94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101.56</v>
      </c>
      <c r="J114" s="365">
        <v>101.63800000000001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85.381</v>
      </c>
      <c r="J115" s="343">
        <v>85.307000000000002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87.293999999999997</v>
      </c>
      <c r="J116" s="55">
        <v>87.147999999999996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96.239000000000004</v>
      </c>
      <c r="J117" s="365">
        <v>96.015000000000001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95.373999999999995</v>
      </c>
      <c r="J118" s="388">
        <v>95.314999999999998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94.832999999999998</v>
      </c>
      <c r="J119" s="388">
        <v>94.781000000000006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10.122999999999999</v>
      </c>
      <c r="J120" s="398">
        <v>10.103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102.646</v>
      </c>
      <c r="J123" s="365">
        <v>101.554</v>
      </c>
      <c r="K123" s="169" t="s">
        <v>61</v>
      </c>
      <c r="M123" s="86">
        <f>+(J123-I123)/I123</f>
        <v>-1.0638505153634811E-2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148.80799999999999</v>
      </c>
      <c r="J124" s="365">
        <v>147.88200000000001</v>
      </c>
      <c r="K124" s="402" t="s">
        <v>166</v>
      </c>
      <c r="M124" s="86">
        <f>+(J124-I124)/I124</f>
        <v>-6.2227837213052238E-3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107.1</v>
      </c>
      <c r="J125" s="55">
        <v>107.072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104.914</v>
      </c>
      <c r="J126" s="55">
        <v>104.262</v>
      </c>
      <c r="K126" s="162" t="s">
        <v>58</v>
      </c>
      <c r="M126" s="86">
        <f t="shared" ref="M126:M131" si="11">+(J126-I126)/I126</f>
        <v>-6.2146138742207998E-3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205.86099999999999</v>
      </c>
      <c r="J127" s="410">
        <v>204.83500000000001</v>
      </c>
      <c r="K127" s="175" t="s">
        <v>64</v>
      </c>
      <c r="M127" s="86">
        <f t="shared" si="11"/>
        <v>-4.9839454777737503E-3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185.982</v>
      </c>
      <c r="J128" s="411">
        <v>185.43700000000001</v>
      </c>
      <c r="K128" s="175" t="s">
        <v>64</v>
      </c>
      <c r="M128" s="86">
        <f t="shared" si="11"/>
        <v>-2.9303911131184066E-3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157.80699999999999</v>
      </c>
      <c r="J129" s="411">
        <v>157.58799999999999</v>
      </c>
      <c r="K129" s="175" t="s">
        <v>64</v>
      </c>
      <c r="M129" s="86">
        <f t="shared" si="11"/>
        <v>-1.3877711381624015E-3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22.367999999999999</v>
      </c>
      <c r="J130" s="411">
        <v>21.998999999999999</v>
      </c>
      <c r="K130" s="175" t="s">
        <v>64</v>
      </c>
      <c r="M130" s="86">
        <f t="shared" si="11"/>
        <v>-1.6496781115879818E-2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140.84899999999999</v>
      </c>
      <c r="J131" s="411">
        <v>139.15700000000001</v>
      </c>
      <c r="K131" s="175" t="s">
        <v>64</v>
      </c>
      <c r="M131" s="86">
        <f t="shared" si="11"/>
        <v>-1.2012864841070784E-2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119.428</v>
      </c>
      <c r="J132" s="411">
        <v>117.29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8865.7109999999993</v>
      </c>
      <c r="J133" s="415">
        <v>8801.4009999999998</v>
      </c>
      <c r="K133" s="175" t="s">
        <v>64</v>
      </c>
      <c r="M133" s="86">
        <f>+(J133-I133)/I133</f>
        <v>-7.2537893463930298E-3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81.201999999999998</v>
      </c>
      <c r="J135" s="428">
        <v>80.406999999999996</v>
      </c>
      <c r="K135" s="175" t="s">
        <v>64</v>
      </c>
      <c r="M135" s="86">
        <f>+(J135-I135)/I135</f>
        <v>-9.7903992512499913E-3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989.60299999999995</v>
      </c>
      <c r="J136" s="343">
        <v>983.63599999999997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5607.9219999999996</v>
      </c>
      <c r="J137" s="343">
        <v>5572.5150000000003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5009.8379999999997</v>
      </c>
      <c r="J138" s="437">
        <v>4979.0150000000003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100.89700000000001</v>
      </c>
      <c r="J139" s="444">
        <v>100.976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111.62</v>
      </c>
      <c r="J141" s="453">
        <v>111.322</v>
      </c>
      <c r="K141" s="202" t="s">
        <v>64</v>
      </c>
      <c r="L141" s="31"/>
      <c r="M141" s="454">
        <f>+(J141-I141)/I141</f>
        <v>-2.6697724422146732E-3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10820.460999999999</v>
      </c>
      <c r="J144" s="467">
        <v>10763.978999999999</v>
      </c>
      <c r="K144" s="175" t="s">
        <v>64</v>
      </c>
      <c r="M144" s="86">
        <f>+(J144-I144)/I144</f>
        <v>-5.2199254726762543E-3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2017-10-18T13:20:31Z</dcterms:created>
  <dcterms:modified xsi:type="dcterms:W3CDTF">2017-10-18T13:22:45Z</dcterms:modified>
</cp:coreProperties>
</file>