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12-2017 " sheetId="1" r:id="rId1"/>
  </sheets>
  <definedNames>
    <definedName name="_xlnm._FilterDatabase" localSheetId="0" hidden="1">'07-12-2017 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<sst xmlns="http://schemas.openxmlformats.org/spreadsheetml/2006/main" count="547" uniqueCount="388">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</sst>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A103">
      <selection activeCell="Q115" sqref="Q115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170.462</v>
      </c>
      <c r="J6" s="41">
        <v>170.484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115.448</v>
      </c>
      <c r="J7" s="51">
        <v>115.463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98.72</v>
      </c>
      <c r="J8" s="50">
        <v>98.73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100.914</v>
      </c>
      <c r="J9" s="64">
        <v>100.927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15.207</v>
      </c>
      <c r="J11" s="68">
        <v>15.209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111.161</v>
      </c>
      <c r="J12" s="76">
        <v>111.174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1.095</v>
      </c>
      <c r="J13" s="56">
        <v>1.095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100.316</v>
      </c>
      <c r="J14" s="90">
        <v>100.316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1.563</v>
      </c>
      <c r="J16" s="41">
        <v>1.564</v>
      </c>
      <c r="K16" s="95" t="s">
        <v>36</v>
      </c>
      <c r="L16" s="42"/>
      <c r="M16" s="43">
        <f>+(J16-I16)/I16</f>
        <v>0.0006397952655151068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41.462</v>
      </c>
      <c r="J18" s="41">
        <v>41.466</v>
      </c>
      <c r="K18" s="42"/>
      <c r="L18" s="42"/>
      <c r="M18" s="101">
        <f>+(J18-I18)/I18</f>
        <v>9.647387969701854E-05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56.086</v>
      </c>
      <c r="J19" s="50">
        <v>56.091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119.28</v>
      </c>
      <c r="J20" s="108">
        <v>119.362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114.289</v>
      </c>
      <c r="J21" s="108">
        <v>114.395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140.901</v>
      </c>
      <c r="J23" s="41">
        <v>140.966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522.617</v>
      </c>
      <c r="J24" s="75">
        <v>522.72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118.031</v>
      </c>
      <c r="J25" s="75">
        <v>118.141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127.049</v>
      </c>
      <c r="J26" s="75">
        <v>127.073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137.024</v>
      </c>
      <c r="J27" s="75">
        <v>136.974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118.766</v>
      </c>
      <c r="J28" s="140">
        <v>118.596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108.463</v>
      </c>
      <c r="J29" s="140">
        <v>108.533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157.374</v>
      </c>
      <c r="J30" s="140">
        <v>157.703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93.659</v>
      </c>
      <c r="J31" s="50">
        <v>93.812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99.1</v>
      </c>
      <c r="J32" s="148">
        <v>99.016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151.153</v>
      </c>
      <c r="J33" s="150">
        <v>151.596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134.157</v>
      </c>
      <c r="J34" s="75">
        <v>134.515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104.315</v>
      </c>
      <c r="J35" s="161">
        <v>104.781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104.524</v>
      </c>
      <c r="J36" s="165">
        <v>104.845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21.203</v>
      </c>
      <c r="J37" s="170">
        <v>21.21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2304.611</v>
      </c>
      <c r="J39" s="175">
        <v>2310.186</v>
      </c>
      <c r="K39" s="176" t="s">
        <v>86</v>
      </c>
      <c r="M39" s="84">
        <f aca="true" t="shared" si="3" ref="M39:M48">+(J39-I39)/I39</f>
        <v>0.0024190633473502787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119.098</v>
      </c>
      <c r="J41" s="76">
        <v>119.095</v>
      </c>
      <c r="K41" s="189" t="s">
        <v>94</v>
      </c>
      <c r="M41" s="84">
        <f t="shared" si="3"/>
        <v>-2.5189339871367394E-05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153.385</v>
      </c>
      <c r="J42" s="190">
        <v>153.506</v>
      </c>
      <c r="K42" s="189" t="s">
        <v>94</v>
      </c>
      <c r="M42" s="84">
        <f t="shared" si="3"/>
        <v>0.0007888646217036172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162.547</v>
      </c>
      <c r="J43" s="190">
        <v>162.514</v>
      </c>
      <c r="K43" s="189" t="s">
        <v>94</v>
      </c>
      <c r="M43" s="84">
        <f t="shared" si="3"/>
        <v>-0.00020301820396554252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16.7</v>
      </c>
      <c r="J44" s="188">
        <v>16.689</v>
      </c>
      <c r="K44" s="189" t="s">
        <v>94</v>
      </c>
      <c r="M44" s="84">
        <f t="shared" si="3"/>
        <v>-0.000658682634730493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5210.815</v>
      </c>
      <c r="J46" s="188">
        <v>5199.573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2.663</v>
      </c>
      <c r="J47" s="188">
        <v>2.679</v>
      </c>
      <c r="K47" s="189"/>
      <c r="M47" s="84">
        <f t="shared" si="3"/>
        <v>0.006008261359369139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</v>
      </c>
      <c r="J48" s="188">
        <v>2.319</v>
      </c>
      <c r="K48" s="193" t="s">
        <v>36</v>
      </c>
      <c r="M48" s="84">
        <f t="shared" si="3"/>
        <v>0.0038961038961038514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1.223</v>
      </c>
      <c r="J49" s="195">
        <v>1.226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</v>
      </c>
      <c r="J50" s="199">
        <v>1.108</v>
      </c>
      <c r="K50" s="183"/>
      <c r="M50" s="200">
        <f aca="true" t="shared" si="5" ref="M50:M57">+(J50-I50)/I50</f>
        <v>0.001808318264014468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1.114</v>
      </c>
      <c r="J51" s="175">
        <v>1.118</v>
      </c>
      <c r="K51" s="183"/>
      <c r="M51" s="200">
        <f t="shared" si="5"/>
        <v>0.0035906642728904875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</v>
      </c>
      <c r="J52" s="204">
        <v>1.115</v>
      </c>
      <c r="K52" s="183"/>
      <c r="M52" s="200">
        <f t="shared" si="5"/>
        <v>0.004504504504504408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117.279</v>
      </c>
      <c r="J53" s="209">
        <v>117.63</v>
      </c>
      <c r="K53" s="183"/>
      <c r="M53" s="200">
        <f t="shared" si="5"/>
        <v>0.0029928631724349553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119.642</v>
      </c>
      <c r="J54" s="215">
        <v>119.677</v>
      </c>
      <c r="K54" s="183"/>
      <c r="M54" s="200">
        <f t="shared" si="5"/>
        <v>0.000292539409237649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1002.364</v>
      </c>
      <c r="J55" s="218">
        <v>1005.319</v>
      </c>
      <c r="K55" s="183"/>
      <c r="M55" s="200">
        <f t="shared" si="5"/>
        <v>0.0029480308550585686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10.595</v>
      </c>
      <c r="J56" s="218">
        <v>10.671</v>
      </c>
      <c r="K56" s="183"/>
      <c r="M56" s="200">
        <f t="shared" si="5"/>
        <v>0.007173194903256133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10.016</v>
      </c>
      <c r="J57" s="76">
        <v>10.026</v>
      </c>
      <c r="K57" s="183"/>
      <c r="M57" s="200">
        <f t="shared" si="5"/>
        <v>0.0009984025559105218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107.918</v>
      </c>
      <c r="J63" s="255">
        <v>107.93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102.872</v>
      </c>
      <c r="J64" s="260">
        <v>102.883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104.996</v>
      </c>
      <c r="J65" s="260">
        <v>105.009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102.238</v>
      </c>
      <c r="J66" s="269">
        <v>102.25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104.057</v>
      </c>
      <c r="J67" s="274">
        <v>104.07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107.012</v>
      </c>
      <c r="J68" s="278">
        <v>107.023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104.518</v>
      </c>
      <c r="J69" s="268">
        <v>104.531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101.596</v>
      </c>
      <c r="J70" s="204">
        <v>101.606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103.38</v>
      </c>
      <c r="J71" s="268">
        <v>103.387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102.061</v>
      </c>
      <c r="J72" s="268">
        <v>102.072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104.018</v>
      </c>
      <c r="J73" s="268">
        <v>104.029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103.246</v>
      </c>
      <c r="J74" s="278">
        <v>103.256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106.703</v>
      </c>
      <c r="J75" s="278">
        <v>106.716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104.817</v>
      </c>
      <c r="J76" s="204">
        <v>104.827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103.768</v>
      </c>
      <c r="J77" s="204">
        <v>103.779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102.504</v>
      </c>
      <c r="J78" s="291">
        <v>102.515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104.009</v>
      </c>
      <c r="J79" s="298">
        <v>104.018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102.62</v>
      </c>
      <c r="J80" s="298">
        <v>102.633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103.753</v>
      </c>
      <c r="J81" s="291">
        <v>103.764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105.106</v>
      </c>
      <c r="J82" s="311">
        <v>105.116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102.73</v>
      </c>
      <c r="J83" s="298">
        <v>102.742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102.768</v>
      </c>
      <c r="J84" s="318">
        <v>102.779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105.098</v>
      </c>
      <c r="J85" s="311">
        <v>105.108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102.229</v>
      </c>
      <c r="J86" s="318">
        <v>102.24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10.602</v>
      </c>
      <c r="J88" s="331">
        <v>10.604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103.532</v>
      </c>
      <c r="J89" s="334">
        <v>103.544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103.972</v>
      </c>
      <c r="J90" s="339">
        <v>103.985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104.728</v>
      </c>
      <c r="J91" s="339">
        <v>104.738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10.416</v>
      </c>
      <c r="J92" s="351">
        <v>10.417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57.077</v>
      </c>
      <c r="J94" s="362">
        <v>57.175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99.897</v>
      </c>
      <c r="J97" s="367">
        <v>99.917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17.694</v>
      </c>
      <c r="J98" s="367">
        <v>17.714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295.245</v>
      </c>
      <c r="J99" s="367">
        <v>295.321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30.033</v>
      </c>
      <c r="J100" s="298">
        <v>30.031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2323.168</v>
      </c>
      <c r="J101" s="291">
        <v>2325.287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72.011</v>
      </c>
      <c r="J102" s="274">
        <v>72.048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55.121</v>
      </c>
      <c r="J103" s="175">
        <v>55.106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107.017</v>
      </c>
      <c r="J104" s="385">
        <v>107.055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93.76</v>
      </c>
      <c r="J105" s="64">
        <v>93.855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10.726</v>
      </c>
      <c r="J107" s="398">
        <v>10.727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11.38</v>
      </c>
      <c r="J108" s="401">
        <v>11.384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14.148</v>
      </c>
      <c r="J109" s="401">
        <v>14.165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12.596</v>
      </c>
      <c r="J110" s="403">
        <v>12.613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13.932</v>
      </c>
      <c r="J111" s="403">
        <v>13.956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12.29</v>
      </c>
      <c r="J112" s="403">
        <v>12.3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148.636</v>
      </c>
      <c r="J113" s="403">
        <v>148.661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141.37</v>
      </c>
      <c r="J114" s="403">
        <v>141.387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8.91</v>
      </c>
      <c r="J115" s="403">
        <v>8.899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103.572</v>
      </c>
      <c r="J116" s="403">
        <v>103.654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85.669</v>
      </c>
      <c r="J117" s="175">
        <v>85.878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87.498</v>
      </c>
      <c r="J118" s="175">
        <v>87.787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96.094</v>
      </c>
      <c r="J119" s="403">
        <v>95.999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100.217</v>
      </c>
      <c r="J120" s="425">
        <v>100.178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94.217</v>
      </c>
      <c r="J121" s="425">
        <v>94.227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10.154</v>
      </c>
      <c r="J122" s="435">
        <v>10.153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104.075</v>
      </c>
      <c r="J125" s="403">
        <v>104.742</v>
      </c>
      <c r="K125" s="183" t="s">
        <v>90</v>
      </c>
      <c r="M125" s="84">
        <f>+(J125-I125)/I125</f>
        <v>0.00640883977900554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151.545</v>
      </c>
      <c r="J126" s="403">
        <v>152.889</v>
      </c>
      <c r="K126" s="438" t="s">
        <v>326</v>
      </c>
      <c r="M126" s="84">
        <f>+(J126-I126)/I126</f>
        <v>0.008868652875383699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107.131</v>
      </c>
      <c r="J127" s="175">
        <v>109.042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104.259</v>
      </c>
      <c r="J128" s="175">
        <v>107.117</v>
      </c>
      <c r="K128" s="176" t="s">
        <v>86</v>
      </c>
      <c r="M128" s="84">
        <f aca="true" t="shared" si="11" ref="M128:M133">+(J128-I128)/I128</f>
        <v>0.02741250155861848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203.116</v>
      </c>
      <c r="J129" s="204">
        <v>203.654</v>
      </c>
      <c r="K129" s="189" t="s">
        <v>94</v>
      </c>
      <c r="M129" s="84">
        <f t="shared" si="11"/>
        <v>0.002648732743850718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185.486</v>
      </c>
      <c r="J130" s="403">
        <v>186.175</v>
      </c>
      <c r="K130" s="189" t="s">
        <v>94</v>
      </c>
      <c r="M130" s="84">
        <f t="shared" si="11"/>
        <v>0.003714566058894048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158.397</v>
      </c>
      <c r="J131" s="403">
        <v>158.687</v>
      </c>
      <c r="K131" s="189" t="s">
        <v>94</v>
      </c>
      <c r="M131" s="84">
        <f t="shared" si="11"/>
        <v>0.0018308427558604045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21.436</v>
      </c>
      <c r="J132" s="403">
        <v>21.461</v>
      </c>
      <c r="K132" s="189" t="s">
        <v>94</v>
      </c>
      <c r="M132" s="84">
        <f t="shared" si="11"/>
        <v>0.001166262362380975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134.895</v>
      </c>
      <c r="J133" s="403">
        <v>135.956</v>
      </c>
      <c r="K133" s="189" t="s">
        <v>94</v>
      </c>
      <c r="M133" s="84">
        <f t="shared" si="11"/>
        <v>0.007865376774528178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116.527</v>
      </c>
      <c r="J134" s="403">
        <v>116.69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8805.069</v>
      </c>
      <c r="J135" s="150">
        <v>8801.141</v>
      </c>
      <c r="K135" s="189" t="s">
        <v>94</v>
      </c>
      <c r="M135" s="84">
        <f aca="true" t="shared" si="12" ref="M135:M141">+(J135-I135)/I135</f>
        <v>-0.0004461066687836159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79.232</v>
      </c>
      <c r="J137" s="464">
        <v>79.161</v>
      </c>
      <c r="K137" s="189" t="s">
        <v>94</v>
      </c>
      <c r="M137" s="84">
        <f t="shared" si="12"/>
        <v>-0.0008961025848141906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987.677</v>
      </c>
      <c r="J138" s="175">
        <v>992.494</v>
      </c>
      <c r="K138" s="189"/>
      <c r="M138" s="200">
        <f t="shared" si="12"/>
        <v>0.004877100509579556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5541.486</v>
      </c>
      <c r="J139" s="175">
        <v>5542.952</v>
      </c>
      <c r="K139" s="189"/>
      <c r="M139" s="200">
        <f t="shared" si="12"/>
        <v>0.0002645499781106276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4970.713</v>
      </c>
      <c r="J140" s="403">
        <v>4980.281</v>
      </c>
      <c r="K140" s="475"/>
      <c r="L140" s="476"/>
      <c r="M140" s="477">
        <f t="shared" si="12"/>
        <v>0.0019248747614276284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101.37</v>
      </c>
      <c r="J141" s="481">
        <v>101.441</v>
      </c>
      <c r="K141" s="482"/>
      <c r="L141" s="483"/>
      <c r="M141" s="484">
        <f t="shared" si="12"/>
        <v>0.0007004044589128732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112.154</v>
      </c>
      <c r="J143" s="490">
        <v>112.221</v>
      </c>
      <c r="K143" s="226" t="s">
        <v>94</v>
      </c>
      <c r="L143" s="34"/>
      <c r="M143" s="491">
        <f>+(J143-I143)/I143</f>
        <v>0.0005973928705173893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10955.002</v>
      </c>
      <c r="J146" s="502">
        <v>11044.251</v>
      </c>
      <c r="K146" s="189" t="s">
        <v>94</v>
      </c>
      <c r="M146" s="84">
        <f>+(J146-I146)/I146</f>
        <v>0.008146872086376596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2017-12-07T13:07:41Z</dcterms:created>
  <dcterms:modified xsi:type="dcterms:W3CDTF">2017-12-07T13:08:05Z</dcterms:modified>
  <cp:category/>
  <cp:version/>
  <cp:contentType/>
  <cp:contentStatus/>
</cp:coreProperties>
</file>